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72 4441000" sheetId="1" r:id="rId1"/>
    <sheet name="table of contents" sheetId="2" r:id="rId2"/>
    <sheet name="financial highlights" sheetId="3" r:id="rId3"/>
    <sheet name="financial highlights-1" sheetId="4" r:id="rId4"/>
    <sheet name="dividend and shareholder r" sheetId="5" r:id="rId5"/>
    <sheet name="functional earnings" sheetId="6" r:id="rId6"/>
    <sheet name="by business" sheetId="7" r:id="rId7"/>
    <sheet name="by business-1" sheetId="8" r:id="rId8"/>
    <sheet name="capital and exploration ex" sheetId="9" r:id="rId9"/>
    <sheet name="total capital and explorat" sheetId="10" r:id="rId10"/>
    <sheet name="distribution of capital an" sheetId="11" r:id="rId11"/>
    <sheet name="net investment in property" sheetId="12" r:id="rId12"/>
    <sheet name="depreciation and depletion" sheetId="13" r:id="rId13"/>
    <sheet name="operating costs excluding " sheetId="14" r:id="rId14"/>
    <sheet name="summary balance sheet at y" sheetId="15" r:id="rId15"/>
    <sheet name="summary statement of income" sheetId="16" r:id="rId16"/>
    <sheet name="summary statement of income-1" sheetId="17" r:id="rId17"/>
    <sheet name="summary statement of cash " sheetId="18" r:id="rId18"/>
    <sheet name="summary statement of cash -1" sheetId="19" r:id="rId19"/>
    <sheet name="resource base changes" sheetId="20" r:id="rId20"/>
    <sheet name="a history of lng leadership" sheetId="21" r:id="rId21"/>
    <sheet name="alternate path" sheetId="22" r:id="rId22"/>
    <sheet name="americas highlights" sheetId="23" r:id="rId23"/>
    <sheet name="cold lake average producti" sheetId="24" r:id="rId24"/>
    <sheet name="africa highlights" sheetId="25" r:id="rId25"/>
    <sheet name="asia pacificmiddle east hi" sheetId="26" r:id="rId26"/>
    <sheet name="qatar existing and planned" sheetId="27" r:id="rId27"/>
    <sheet name="russiacaspian highlights" sheetId="28" r:id="rId28"/>
    <sheet name="net liquids production" sheetId="29" r:id="rId29"/>
    <sheet name="net natural gas production" sheetId="30" r:id="rId30"/>
    <sheet name="natural gas sales" sheetId="31" r:id="rId31"/>
    <sheet name="number of net wells drille" sheetId="32" r:id="rId32"/>
    <sheet name="net acreage at year end" sheetId="33" r:id="rId33"/>
    <sheet name="net capitalized costs at y" sheetId="34" r:id="rId34"/>
    <sheet name="costs incurred in property" sheetId="35" r:id="rId35"/>
    <sheet name="proved oil and gas reserves" sheetId="36" r:id="rId36"/>
    <sheet name="proved oil and gas reserve" sheetId="37" r:id="rId37"/>
    <sheet name="2006 reserves changes by r" sheetId="38" r:id="rId38"/>
    <sheet name="proved oil and gas reserve-1" sheetId="39" r:id="rId39"/>
    <sheet name="oil and gas exploration an" sheetId="40" r:id="rId40"/>
    <sheet name="oil and gas exploration an-1" sheetId="41" r:id="rId41"/>
    <sheet name="oil and gas exploration an-2" sheetId="42" r:id="rId42"/>
    <sheet name="refining capacity at yeare" sheetId="43" r:id="rId43"/>
    <sheet name="refining capacity at yeare-1" sheetId="44" r:id="rId44"/>
    <sheet name="throughput capacity and ut" sheetId="45" r:id="rId45"/>
    <sheet name="retail sites" sheetId="46" r:id="rId46"/>
    <sheet name="by geographic area" sheetId="47" r:id="rId47"/>
    <sheet name="petroleum product sales" sheetId="48" r:id="rId48"/>
    <sheet name="bengal traders" sheetId="49" r:id="rId49"/>
    <sheet name="bengal traders-1" sheetId="50" r:id="rId50"/>
    <sheet name="largeintegrated production" sheetId="51" r:id="rId51"/>
    <sheet name="volumes" sheetId="52" r:id="rId52"/>
    <sheet name="reconciliation of operatin" sheetId="53" r:id="rId53"/>
    <sheet name="components of operating costs" sheetId="54" r:id="rId54"/>
    <sheet name="capital employed" sheetId="55" r:id="rId55"/>
    <sheet name="return on average capital " sheetId="56" r:id="rId56"/>
    <sheet name="finding and resourceacquis" sheetId="57" r:id="rId57"/>
    <sheet name="proved reserves replacemen" sheetId="58" r:id="rId58"/>
    <sheet name="proved reserves replacemen-1" sheetId="59" r:id="rId59"/>
    <sheet name="cash flow from operations " sheetId="60" r:id="rId60"/>
    <sheet name="distributions to shareholders" sheetId="61" r:id="rId61"/>
    <sheet name="exxon mobil corporation  2" sheetId="62" r:id="rId62"/>
  </sheets>
  <definedNames/>
  <calcPr fullCalcOnLoad="1"/>
</workbook>
</file>

<file path=xl/sharedStrings.xml><?xml version="1.0" encoding="utf-8"?>
<sst xmlns="http://schemas.openxmlformats.org/spreadsheetml/2006/main" count="2451" uniqueCount="872">
  <si>
    <t xml:space="preserve"> (972) 444-1000</t>
  </si>
  <si>
    <t>o</t>
  </si>
  <si>
    <t>Written communications pursuant to Rule 425 under the Securities Act (17 CFR 230.425)</t>
  </si>
  <si>
    <t>Soliciting material pursuant to Rule 14a-12 under the Exchange Act (17 CFR 240.14a-12)</t>
  </si>
  <si>
    <t>Pre-commencement communications pursuant to Rule 14d-2(b) under the Exchange Act (17 CFR
240.14d-2(b))</t>
  </si>
  <si>
    <t>Pre-commencement communications pursuant to Rule 13e-4(c) under the Exchange Act (17 CFR
240.13e-4(c))</t>
  </si>
  <si>
    <t xml:space="preserve"> Table of Contents</t>
  </si>
  <si>
    <t>Corporate Overview</t>
  </si>
  <si>
    <t>2-23</t>
  </si>
  <si>
    <t>o
 Upstream  Business Overview</t>
  </si>
  <si>
    <t>24-63</t>
  </si>
  <si>
    <t>o
 Downstream  Business Overview</t>
  </si>
  <si>
    <t>64-79</t>
  </si>
  <si>
    <t>o
 Chemical  Business Overview</t>
  </si>
  <si>
    <t>80-87</t>
  </si>
  <si>
    <t>Frequently
Used Terms</t>
  </si>
  <si>
    <t>88-91</t>
  </si>
  <si>
    <t>Index</t>
  </si>
  <si>
    <t xml:space="preserve"> FINANCIAL HIGHLIGHTS</t>
  </si>
  <si>
    <t>(millions of dollars, unless noted)</t>
  </si>
  <si>
    <t>2006</t>
  </si>
  <si>
    <t>2005</t>
  </si>
  <si>
    <t>2004</t>
  </si>
  <si>
    <t>2003</t>
  </si>
  <si>
    <t>2002</t>
  </si>
  <si>
    <t>Sales and other operating revenue(1)(2)</t>
  </si>
  <si>
    <t>Net income</t>
  </si>
  <si>
    <t>Cash flow from operations and asset sales(3)</t>
  </si>
  <si>
    <t>Capital and exploration expenditures(3)</t>
  </si>
  <si>
    <t>Cash dividends to ExxonMobil shareholders</t>
  </si>
  <si>
    <t>Common stock purchases (gross)</t>
  </si>
  <si>
    <t>Research and development costs</t>
  </si>
  <si>
    <t>Cash and cash equivalents at year end(4)</t>
  </si>
  <si>
    <t>Total assets at year end</t>
  </si>
  <si>
    <t>Total debt at year end</t>
  </si>
  <si>
    <t>Shareholders equity at year end</t>
  </si>
  <si>
    <t>Average capital employed(3)</t>
  </si>
  <si>
    <t>Share price at year end (dollars)</t>
  </si>
  <si>
    <t>Market valuation at year end</t>
  </si>
  <si>
    <t>Regular employees at year end (thousands)</t>
  </si>
  <si>
    <t>KEY FINANCIAL RATIOS</t>
  </si>
  <si>
    <t>Net income per common share (dollars)</t>
  </si>
  <si>
    <t>Net income per common share  assuming dilution (dollars)</t>
  </si>
  <si>
    <t>Return on average capital employed(3)(percent)</t>
  </si>
  <si>
    <t>Net income to average shareholders equity (percent)</t>
  </si>
  <si>
    <t>Debt to capital(5)(percent)</t>
  </si>
  <si>
    <t>Net debt to capital(6)(percent)</t>
  </si>
  <si>
    <t>Current assets to current liabilities</t>
  </si>
  <si>
    <t>Fixed charge coverage (times)</t>
  </si>
  <si>
    <t>Sales and other operating revenue includes sales-based taxes of $30,381 million for 2006,
$30,742 million for 2005, $27,263 million for 2004, $23,855 million for 2003 and $22,040 million
for 2002.</t>
  </si>
  <si>
    <t>Sales and other operating revenue includes $30,810 million for 2005, $25,289 million for 2004,
$20,936 million for 2003, and $18,150 million for 2002 for purchases/sales contracts with the same
counterparty. Associated costs were included in Crude oil and product purchases. Effective January
1, 2006, these purchases/sales were recorded on a net basis with no resulting impact on net income.</t>
  </si>
  <si>
    <t>See Frequently Used Terms on pages 88 through 91.</t>
  </si>
  <si>
    <t>Excluding restricted cash of $4,604 million in 2006, 2005, and 2004.</t>
  </si>
  <si>
    <t>Debt includes short- and long-term debt. Capital includes short- and
long-term debt, shareholders equity, and minority interests.</t>
  </si>
  <si>
    <t>Debt net of cash, excluding restricted cash. The ratio of net debt to
capital including restricted cash is (26.3) percent for 2006.</t>
  </si>
  <si>
    <t xml:space="preserve"> DIVIDEND AND SHAREHOLDER RETURN INFORMATION</t>
  </si>
  <si>
    <t>Dividends per common share (dollars)</t>
  </si>
  <si>
    <t>First quarter</t>
  </si>
  <si>
    <t>Second quarter</t>
  </si>
  <si>
    <t>Third quarter</t>
  </si>
  <si>
    <t>Fourth quarter</t>
  </si>
  <si>
    <t>Total</t>
  </si>
  <si>
    <t>Dividends per share growth (annual percent)</t>
  </si>
  <si>
    <t>Number of common shares outstanding (millions)</t>
  </si>
  <si>
    <t>Average</t>
  </si>
  <si>
    <t>Average  assuming dilution</t>
  </si>
  <si>
    <t>Year end</t>
  </si>
  <si>
    <t>Cash dividends paid on common stock (millions of dollars)</t>
  </si>
  <si>
    <t>Cash dividends paid to net income (percent)</t>
  </si>
  <si>
    <t>Cash dividends paid to cash flow(1) (percent)</t>
  </si>
  <si>
    <t>Total return to shareholders (annual percent)</t>
  </si>
  <si>
    <t>Market quotations for common stock (dollars)</t>
  </si>
  <si>
    <t>High</t>
  </si>
  <si>
    <t>Low</t>
  </si>
  <si>
    <t>Average daily close</t>
  </si>
  <si>
    <t>Year-end close</t>
  </si>
  <si>
    <t xml:space="preserve"> FUNCTIONAL EARNINGS</t>
  </si>
  <si>
    <t>2006 Quarters</t>
  </si>
  <si>
    <t>(millions of dollars)</t>
  </si>
  <si>
    <t>First</t>
  </si>
  <si>
    <t>Second</t>
  </si>
  <si>
    <t>Third</t>
  </si>
  <si>
    <t>Fourth</t>
  </si>
  <si>
    <t>Net Income (U.S. GAAP)</t>
  </si>
  <si>
    <t>Upstream</t>
  </si>
  <si>
    <t>United States</t>
  </si>
  <si>
    <t>Non-U.S.</t>
  </si>
  <si>
    <t>Downstream</t>
  </si>
  <si>
    <t>Chemical</t>
  </si>
  <si>
    <t>Corporate and financing</t>
  </si>
  <si>
    <t>Merger expenses</t>
  </si>
  <si>
    <t></t>
  </si>
  <si>
    <t>Discontinued operations</t>
  </si>
  <si>
    <t>Accounting change</t>
  </si>
  <si>
    <t>Net income (U.S. GAAP)</t>
  </si>
  <si>
    <t>Net income per common share 
assuming dilution (dollars)</t>
  </si>
  <si>
    <t>Merger Effects, Discontinued Operations, Accounting Change, and Other Special Items</t>
  </si>
  <si>
    <t>Corporate total</t>
  </si>
  <si>
    <t>Earnings Excluding Merger Effects, Discontinued Operations, Accounting Change, and Other Special Items(1)</t>
  </si>
  <si>
    <t>Earnings per common share (dollars)</t>
  </si>
  <si>
    <t>Earnings per common share 
assuming dilution (dollars)</t>
  </si>
  <si>
    <t xml:space="preserve"> BY BUSINESS</t>
  </si>
  <si>
    <t>(percent)</t>
  </si>
  <si>
    <t>NA</t>
  </si>
  <si>
    <t>Average capital
employed applicable
to equity companies
included above</t>
  </si>
  <si>
    <t xml:space="preserve"> CAPITAL AND EXPLORATION EXPENDITURES</t>
  </si>
  <si>
    <t>Exploration</t>
  </si>
  <si>
    <t>Production(2)</t>
  </si>
  <si>
    <t>Power and Coal</t>
  </si>
  <si>
    <t>Total Upstream</t>
  </si>
  <si>
    <t>Refining</t>
  </si>
  <si>
    <t>Marketing</t>
  </si>
  <si>
    <t>Pipeline/Marine</t>
  </si>
  <si>
    <t>Total Downstream</t>
  </si>
  <si>
    <t>Total Chemical</t>
  </si>
  <si>
    <t>Other</t>
  </si>
  <si>
    <t>Total other</t>
  </si>
  <si>
    <t>Discontinued Operations</t>
  </si>
  <si>
    <t>Total capital and exploration expenditures</t>
  </si>
  <si>
    <t xml:space="preserve"> TOTAL CAPITAL AND EXPLORATION EXPENDITURES BY GEOGRAPHY</t>
  </si>
  <si>
    <t>Canada</t>
  </si>
  <si>
    <t>Europe</t>
  </si>
  <si>
    <t>Africa</t>
  </si>
  <si>
    <t>Asia Pacific/Middle East</t>
  </si>
  <si>
    <t>Russia/Caspian</t>
  </si>
  <si>
    <t>Total worldwide</t>
  </si>
  <si>
    <t xml:space="preserve"> DISTRIBUTION OF CAPITAL AND EXPLORATION EXPENDITURES</t>
  </si>
  <si>
    <t>Consolidated Companies Expenditures</t>
  </si>
  <si>
    <t>Capital expenditures</t>
  </si>
  <si>
    <t>Exploration costs charged to expense</t>
  </si>
  <si>
    <t>Depreciation on support equipment(1)</t>
  </si>
  <si>
    <t>Total exploration expenses</t>
  </si>
  <si>
    <t>Total consolidated companies capital and exploration expenditures</t>
  </si>
  <si>
    <t>(excluding Depreciation on support equipment)</t>
  </si>
  <si>
    <t>ExxonMobils Share of Non-Consolidated
Companies Expenditures</t>
  </si>
  <si>
    <t>Total non-consolidated companies capital
and exploration expenditures</t>
  </si>
  <si>
    <t xml:space="preserve"> NET INVESTMENT IN PROPERTY, PLANT AND EQUIPMENT AT YEAR END</t>
  </si>
  <si>
    <t>Total net investment</t>
  </si>
  <si>
    <t xml:space="preserve"> DEPRECIATION AND DEPLETION EXPENSES</t>
  </si>
  <si>
    <t>Total depreciation and depletion expenses</t>
  </si>
  <si>
    <t xml:space="preserve"> OPERATING
COSTS EXCLUDING DISCONTINUED OPERATIONS</t>
  </si>
  <si>
    <t>Production and manufacturing expenses</t>
  </si>
  <si>
    <t>Selling, general, and administrative</t>
  </si>
  <si>
    <t>Depreciation and depletion</t>
  </si>
  <si>
    <t>Subtotal</t>
  </si>
  <si>
    <t>ExxonMobils share of equity company expenses</t>
  </si>
  <si>
    <t>Total operating costs</t>
  </si>
  <si>
    <t xml:space="preserve"> SUMMARY BALANCE SHEET AT YEAR END</t>
  </si>
  <si>
    <t>Assets</t>
  </si>
  <si>
    <t>Current assets</t>
  </si>
  <si>
    <t>Cash and cash equivalents</t>
  </si>
  <si>
    <t>Cash and cash equivalents  restricted</t>
  </si>
  <si>
    <t>Notes and accounts receivable,
less estimated doubtful amounts</t>
  </si>
  <si>
    <t>Inventories</t>
  </si>
  <si>
    <t>Crude oil, products and merchandise</t>
  </si>
  <si>
    <t>Materials and supplies</t>
  </si>
  <si>
    <t>Prepaid taxes and expenses</t>
  </si>
  <si>
    <t>Total current assets</t>
  </si>
  <si>
    <t>Investments and advances</t>
  </si>
  <si>
    <t>Property, plant and equipment, at cost,
less accumulated depreciation and depletion</t>
  </si>
  <si>
    <t>Other assets, including intangibles  net</t>
  </si>
  <si>
    <t>Total assets</t>
  </si>
  <si>
    <t>Liabilities</t>
  </si>
  <si>
    <t>Current liabilities</t>
  </si>
  <si>
    <t>Notes and loans payable</t>
  </si>
  <si>
    <t>Accounts payable and accrued liabilities</t>
  </si>
  <si>
    <t>Income taxes payable</t>
  </si>
  <si>
    <t>Total current liabilities</t>
  </si>
  <si>
    <t>Long-term debt</t>
  </si>
  <si>
    <t>Postretirement benefits reserves</t>
  </si>
  <si>
    <t>Accrued liabilities</t>
  </si>
  <si>
    <t>Deferred income tax liabilities</t>
  </si>
  <si>
    <t>Deferred credits and other long-term obligations</t>
  </si>
  <si>
    <t>Equity of minority and preferred
shareholders in affiliated companies</t>
  </si>
  <si>
    <t>Total liabilities</t>
  </si>
  <si>
    <t>Shareholders Equity</t>
  </si>
  <si>
    <t>Common stock without par value</t>
  </si>
  <si>
    <t>Earnings reinvested</t>
  </si>
  <si>
    <t>Accumulated other nonowner changes in equity</t>
  </si>
  <si>
    <t>Cumulative foreign exchange translation adjustment</t>
  </si>
  <si>
    <t>Postretirement benefits reserves adjustment</t>
  </si>
  <si>
    <t>Minimum pension liability adjustment</t>
  </si>
  <si>
    <t>Unrealized gains/(losses) on stock investments</t>
  </si>
  <si>
    <t>Common stock held in treasury</t>
  </si>
  <si>
    <t>Total shareholders equity</t>
  </si>
  <si>
    <t>Total liabilities and shareholders equity</t>
  </si>
  <si>
    <t xml:space="preserve"> SUMMARY STATEMENT OF INCOME</t>
  </si>
  <si>
    <t>Revenues and Other Income</t>
  </si>
  <si>
    <t>Income from equity affiliates</t>
  </si>
  <si>
    <t>Other Income</t>
  </si>
  <si>
    <t>Total revenues and other income</t>
  </si>
  <si>
    <t>Costs and Other Deductions</t>
  </si>
  <si>
    <t>Crude oil and product purchases</t>
  </si>
  <si>
    <t>Selling, general and administrative expenses</t>
  </si>
  <si>
    <t>Exploration expenses, including dry holes</t>
  </si>
  <si>
    <t>Merger-related expenses</t>
  </si>
  <si>
    <t>Interest expense</t>
  </si>
  <si>
    <t>Sales-based taxes(1)</t>
  </si>
  <si>
    <t>Other taxes and duties</t>
  </si>
  <si>
    <t>Income applicable to minority and preferred interests</t>
  </si>
  <si>
    <t>Total costs and other deductions</t>
  </si>
  <si>
    <t>Income before income taxes</t>
  </si>
  <si>
    <t>Income taxes</t>
  </si>
  <si>
    <t>Income from continuing operations</t>
  </si>
  <si>
    <t>Discontinued operations, net of income tax</t>
  </si>
  <si>
    <t>Cumulative effect of accounting change, net of income tax</t>
  </si>
  <si>
    <t>Net Income</t>
  </si>
  <si>
    <t>Net Income per Common Share (dollars)</t>
  </si>
  <si>
    <t>Net Income per Common Share  Assuming Dilution (dollars)</t>
  </si>
  <si>
    <t>Sales and other operating revenue includes sales-based taxes of $30,381 million for 2006,
$30,742 million for 2005, $27,263 million for 2004, $23,855 million for 2003, and $22,040 million
for 2002.</t>
  </si>
  <si>
    <t xml:space="preserve"> SUMMARY STATEMENT OF CASH FLOWS</t>
  </si>
  <si>
    <t>Cash Flows from Operating Activities</t>
  </si>
  <si>
    <t>Accruing to ExxonMobil shareholders</t>
  </si>
  <si>
    <t>Accruing to minority and preferred interests</t>
  </si>
  <si>
    <t>Adjustments for noncash transactions</t>
  </si>
  <si>
    <t>Deferred income tax charges/(credits)</t>
  </si>
  <si>
    <t>Postretirement benefits expense in excess of/
(less than) payments</t>
  </si>
  <si>
    <t>Accrued liability provisions in excess of/(less than) payments</t>
  </si>
  <si>
    <t>Dividends received greater than/(less than)
equity in current earnings of equity companies</t>
  </si>
  <si>
    <t>Changes in operational working capital, excluding cash and debt</t>
  </si>
  <si>
    <t>Reduction/(increase)  Notes and</t>
  </si>
  <si>
    <t>accounts receivable</t>
  </si>
  <si>
    <t> Inventories</t>
  </si>
  <si>
    <t> Prepaid taxes and expenses</t>
  </si>
  <si>
    <t>Increase/(reduction)  Accounts and other payables</t>
  </si>
  <si>
    <t>Net (gain) on asset sales</t>
  </si>
  <si>
    <t>All other items  net</t>
  </si>
  <si>
    <t>Net cash provided by operating activities</t>
  </si>
  <si>
    <t>Cash Flows from Investing Activities</t>
  </si>
  <si>
    <t>Additions to property, plant and equipment</t>
  </si>
  <si>
    <t>Sales of subsidiaries, investments, and property,
plant and equipment</t>
  </si>
  <si>
    <t>Increase in restricted cash and cash equivalents</t>
  </si>
  <si>
    <t>Additional investments and advances</t>
  </si>
  <si>
    <t>Collection of advances</t>
  </si>
  <si>
    <t>Net cash used in investing activities</t>
  </si>
  <si>
    <t>Cash Flows from Financing Activities</t>
  </si>
  <si>
    <t>Additions to long-term debt</t>
  </si>
  <si>
    <t>Reductions in long-term debt</t>
  </si>
  <si>
    <t>Additions to short-term debt</t>
  </si>
  <si>
    <t>Reductions in short-term debt</t>
  </si>
  <si>
    <t>Additions/(reductions) in debt with less than 90-day maturity</t>
  </si>
  <si>
    <t>Cash dividends to minority interests</t>
  </si>
  <si>
    <t>Changes in minority interests and
sales/(purchases) of affiliate stock</t>
  </si>
  <si>
    <t>Tax benefits related to stock-based awards</t>
  </si>
  <si>
    <t>Common stock acquired</t>
  </si>
  <si>
    <t>Common stock sold</t>
  </si>
  <si>
    <t>Net cash used in financing activities</t>
  </si>
  <si>
    <t>Effects of exchange rate changes on cash</t>
  </si>
  <si>
    <t>Increase/(decrease) in cash and cash equivalents</t>
  </si>
  <si>
    <t>Cash and cash equivalents at beginning of year</t>
  </si>
  <si>
    <t>Cash and cash equivalents at end of year</t>
  </si>
  <si>
    <t>UPSTREAM STATISTICAL RECAP</t>
  </si>
  <si>
    <t>Earnings (millions of dollars)</t>
  </si>
  <si>
    <t>Liquids production (thousands of barrels per day)</t>
  </si>
  <si>
    <t>Natural gas production
available for sale (millions of cubic feet per day)</t>
  </si>
  <si>
    <t>Oil-equivalent production (thousands of barrels per day)</t>
  </si>
  <si>
    <t>Proved reserves replacement(1)(2) (percent)</t>
  </si>
  <si>
    <t>Resource additions(2) (millions of oil-equivalent barrels)</t>
  </si>
  <si>
    <t>Average capital employed(2) (millions of dollars)</t>
  </si>
  <si>
    <t>Return on average capital employed(2) (percent)</t>
  </si>
  <si>
    <t>Capital and exploration expenditures(2) (millions of dollars)</t>
  </si>
  <si>
    <t xml:space="preserve"> RESOURCE BASE CHANGES</t>
  </si>
  <si>
    <t>5-Year</t>
  </si>
  <si>
    <t>(billions of oil-equivalent barrels)</t>
  </si>
  <si>
    <t>Resource additions/acquisitions</t>
  </si>
  <si>
    <t>Revisions to existing fields</t>
  </si>
  <si>
    <t>Production</t>
  </si>
  <si>
    <t>Sales</t>
  </si>
  <si>
    <t>Net change</t>
  </si>
  <si>
    <t xml:space="preserve"> A History of LNG Leadership</t>
  </si>
  <si>
    <t>First application of spiral-wound heat exchanger at Marsa EI-Brega, Libya</t>
  </si>
  <si>
    <t>First of three PT Arun trains in Indonesia</t>
  </si>
  <si>
    <t>Major expansion of PT Arun trains</t>
  </si>
  <si>
    <t>1999</t>
  </si>
  <si>
    <t>First 3.3 MTA train: Ras Laffan Train 1 in Qatar</t>
  </si>
  <si>
    <t>First 4.7 MTA train: Ras Laffan Train 3 in Qatar</t>
  </si>
  <si>
    <t>2007</t>
  </si>
  <si>
    <t>First delivery of over 210,000 cubic meter capacity Q-Flex LNG vessel, over 40 percent more cargo capacity</t>
  </si>
  <si>
    <t>2008</t>
  </si>
  <si>
    <t>Start-up of first 7.8 MTA train: Qatargas II Train 4 First delivery of 260,000 cubic meter capacity Q-Max LNG vessel</t>
  </si>
  <si>
    <t>Start-up of Adriatic LNG terminal (first gravity base offshore LNG terminal)</t>
  </si>
  <si>
    <t xml:space="preserve"> Alternate Path </t>
  </si>
  <si>
    <t>ExxonMobil</t>
  </si>
  <si>
    <t>Target Peak</t>
  </si>
  <si>
    <t>Working</t>
  </si>
  <si>
    <t>Production (Gross)</t>
  </si>
  <si>
    <t>Interest</t>
  </si>
  <si>
    <t>Liquids</t>
  </si>
  <si>
    <t>Gas</t>
  </si>
  <si>
    <t>(%)</t>
  </si>
  <si>
    <t>(KBD)</t>
  </si>
  <si>
    <t>(MCFD)</t>
  </si>
  <si>
    <t>2006 (Actual)</t>
  </si>
  <si>
    <t>Angola Dalia</t>
  </si>
  <si>
    <t>l</t>
  </si>
  <si>
    <t>Azerbaijan  AzeriChiragGunashli
(ACG)Phase 2</t>
  </si>
  <si>
    <t>Canada  Syncrude Upgrader
Expansion</t>
  </si>
  <si>
    <t>Malaysia  Guntong Hub</t>
  </si>
  <si>
    <t>n</t>
  </si>
  <si>
    <t>Nigeria  East Area Additional Oil
Recovery</t>
  </si>
  <si>
    <t>Nigeria  Erha/Erha North</t>
  </si>
  <si>
    <t>Norway  Fram East</t>
  </si>
  <si>
    <t>2007 (Projected)</t>
  </si>
  <si>
    <t>Angola  Marimba North</t>
  </si>
  <si>
    <t>Angola  Rosa</t>
  </si>
  <si>
    <t>Netherlands  Waddenzee</t>
  </si>
  <si>
    <t>Norway  Ormen Lange</t>
  </si>
  <si>
    <t>Norway  Statfjord Late Life</t>
  </si>
  <si>
    <t>Norway Volve</t>
  </si>
  <si>
    <t>Qatar  RasGas Train 5</t>
  </si>
  <si>
    <t>Ù</t>
  </si>
  <si>
    <t>20082009 (Projected)</t>
  </si>
  <si>
    <t>Angola  Kizomba C  Mondo</t>
  </si>
  <si>
    <t>Angola  Kizomba C  Saxi/Batuque</t>
  </si>
  <si>
    <t>Azerbaijan  ACG Phase 3</t>
  </si>
  <si>
    <t>Italy  Adriatic LNG Terminal</t>
  </si>
  <si>
    <t>Kazakhstan  Tengiz Phase 1</t>
  </si>
  <si>
    <t>Malaysia  Jerneh B</t>
  </si>
  <si>
    <t>Nigeria  East Area Natural Gas Liquids II</t>
  </si>
  <si>
    <t>Norway  Tyrihans</t>
  </si>
  <si>
    <t>Qatar  Al Khaleej Gas Phase 2</t>
  </si>
  <si>
    <t>*</t>
  </si>
  <si>
    <t>Qatar  Qatargas II Train 4</t>
  </si>
  <si>
    <t>Qatar  Qatargas II Train 5</t>
  </si>
  <si>
    <t>Qatar  RasGas Train 6</t>
  </si>
  <si>
    <t>Qatar RasGas Train 7</t>
  </si>
  <si>
    <t>U.K.  South Hook LNG Terminal</t>
  </si>
  <si>
    <t>U.K.  Starling</t>
  </si>
  <si>
    <t>U.S.  Golden Pass LNG Terminal</t>
  </si>
  <si>
    <t>U.S.  Piceance Gas (Phase 1)</t>
  </si>
  <si>
    <t>U.S.  Thunder Horse</t>
  </si>
  <si>
    <t>2010+ (Projected)</t>
  </si>
  <si>
    <t>Angola  Kizomba Satellites</t>
  </si>
  <si>
    <t>Angola  CravoLirioOrquideaVioleta
(CLOV)</t>
  </si>
  <si>
    <t>Angola  PlutaoSatumoVenusMarte
(PSVM)</t>
  </si>
  <si>
    <t>Angola Pazflor</t>
  </si>
  <si>
    <t>Angola  GindungoCanelaGengibre
(GCG)</t>
  </si>
  <si>
    <t>Australia  Greater Gorgon Trains 1 &amp; 2</t>
  </si>
  <si>
    <t>Australia Kipper /Tuna</t>
  </si>
  <si>
    <t>Australia  Scarborough</t>
  </si>
  <si>
    <t>Canada  Hebron</t>
  </si>
  <si>
    <t>Canada  Kearl Phase 1</t>
  </si>
  <si>
    <t>Canada  Kearl (Future Phases)</t>
  </si>
  <si>
    <t>Canada  Mackenzie Gas Project</t>
  </si>
  <si>
    <t>Indonesia Banyu Urip</t>
  </si>
  <si>
    <t>Indonesia Natuna</t>
  </si>
  <si>
    <t>Italy  Tempa Rossa</t>
  </si>
  <si>
    <t>Kazakhstan  Kashagan Phase 1</t>
  </si>
  <si>
    <t>Kazakhstan  Kashagan (Future Phases)</t>
  </si>
  <si>
    <t>Kazakhstan  Tengiz Expansion</t>
  </si>
  <si>
    <t>Nigeria  Bonga North &amp; Northwest</t>
  </si>
  <si>
    <t>Nigeria  Bonga SW</t>
  </si>
  <si>
    <t>Nigeria Bosi</t>
  </si>
  <si>
    <t>Nigeria LNG IPP Upstream</t>
  </si>
  <si>
    <t>Nigeria  Satellite Projects</t>
  </si>
  <si>
    <t>Nigeria  Usan</t>
  </si>
  <si>
    <t>Norway  Skarv/ldun**</t>
  </si>
  <si>
    <t>Papua New Guinea  PNG Gas</t>
  </si>
  <si>
    <t>Qatar  Barzan Phase 1</t>
  </si>
  <si>
    <t>Russia  Sakhalin1 Future Phases</t>
  </si>
  <si>
    <t>U.K. Fram</t>
  </si>
  <si>
    <t>U.S.  Alaska Gas/Pt. Thomson</t>
  </si>
  <si>
    <t>U.S.  Piceance Gas (Future Phases)</t>
  </si>
  <si>
    <t>U.S.  Prudhoe Bay Western Region</t>
  </si>
  <si>
    <t xml:space="preserve"> AMERICAS HIGHLIGHTS</t>
  </si>
  <si>
    <t>Earnings (billions of dollars)</t>
  </si>
  <si>
    <t>Proved Reserves(1) (BOEB)</t>
  </si>
  <si>
    <t>Acreage (gross acres, million)</t>
  </si>
  <si>
    <t>Net Liquids Production (MBD)</t>
  </si>
  <si>
    <t>Net Gas Available for Sale (BCFD)</t>
  </si>
  <si>
    <t xml:space="preserve"> COLD
LAKE AVERAGE PRODUCTION GROWTH</t>
  </si>
  <si>
    <t xml:space="preserve"> AFRICA HIGHLIGHTS</t>
  </si>
  <si>
    <t></t>
  </si>
  <si>
    <t xml:space="preserve"> ASIA PACIFIC/MIDDLE EAST HIGHLIGHTS</t>
  </si>
  <si>
    <t>Acreage
(gross acres, million)</t>
  </si>
  <si>
    <t xml:space="preserve"> QATAR EXISTING AND PLANNED LNG TRAINS</t>
  </si>
  <si>
    <t>Joint</t>
  </si>
  <si>
    <t>Capacity</t>
  </si>
  <si>
    <t>Scheduled</t>
  </si>
  <si>
    <t>Venture</t>
  </si>
  <si>
    <t>Train</t>
  </si>
  <si>
    <t>(MTA)(1)</t>
  </si>
  <si>
    <t>Completion</t>
  </si>
  <si>
    <t>Qatargas</t>
  </si>
  <si>
    <t>Complete</t>
  </si>
  <si>
    <t>Qatargas II</t>
  </si>
  <si>
    <t>2009</t>
  </si>
  <si>
    <t>RasGas</t>
  </si>
  <si>
    <t xml:space="preserve"> RUSSIA/CASPIAN HIGHLIGHTS</t>
  </si>
  <si>
    <t xml:space="preserve"> NET
LIQUIDS
PRODUCTION</t>
  </si>
  <si>
    <t>(thousands of barrels per day)</t>
  </si>
  <si>
    <t>Alaska</t>
  </si>
  <si>
    <t>Lower 48</t>
  </si>
  <si>
    <t>Total United States</t>
  </si>
  <si>
    <t>Total North America</t>
  </si>
  <si>
    <t>United Kingdom</t>
  </si>
  <si>
    <t>Norway</t>
  </si>
  <si>
    <t>Total Europe</t>
  </si>
  <si>
    <t>Nigeria</t>
  </si>
  <si>
    <t>Angola</t>
  </si>
  <si>
    <t>Equatorial Guinea</t>
  </si>
  <si>
    <t>Total Africa</t>
  </si>
  <si>
    <t>Australia</t>
  </si>
  <si>
    <t>Malaysia</t>
  </si>
  <si>
    <t>Middle East</t>
  </si>
  <si>
    <t>Total Asia Pacific/Middle East</t>
  </si>
  <si>
    <t>Other areas</t>
  </si>
  <si>
    <t>Gas Plant Liquids Included Above</t>
  </si>
  <si>
    <t>Oil Sands and Non-Consolidated
Volumes Included Above</t>
  </si>
  <si>
    <t xml:space="preserve"> NET
NATURAL GAS PRODUCTION AVAILABLE FOR
SALE </t>
  </si>
  <si>
    <t>(millions of cubic feet per day)</t>
  </si>
  <si>
    <t>The Netherlands</t>
  </si>
  <si>
    <t>Germany</t>
  </si>
  <si>
    <t>Indonesia</t>
  </si>
  <si>
    <t>Non-Consolidated Natural Gas Volumes
Included Above</t>
  </si>
  <si>
    <t xml:space="preserve"> NATURAL
GAS SALES
</t>
  </si>
  <si>
    <t xml:space="preserve"> NUMBER
OF NET WELLS DRILLED ANNUALLY
</t>
  </si>
  <si>
    <t>Productive</t>
  </si>
  <si>
    <t>Dry</t>
  </si>
  <si>
    <t>(net wells drilled)</t>
  </si>
  <si>
    <t>Exploratory(2)</t>
  </si>
  <si>
    <t>Development</t>
  </si>
  <si>
    <t xml:space="preserve"> NET
ACREAGE AT YEAR
END </t>
  </si>
  <si>
    <t>Undeveloped</t>
  </si>
  <si>
    <t>Developed</t>
  </si>
  <si>
    <t>(thousands of net acres)</t>
  </si>
  <si>
    <t>Canada(4)</t>
  </si>
  <si>
    <t xml:space="preserve"> NET
CAPITALIZED COSTS AT YEAR END
</t>
  </si>
  <si>
    <t xml:space="preserve"> COSTS
INCURRED IN PROPERTY ACQUISITION, EXPLORATION, AND DEVELOPMENT
ACTIVITIES
</t>
  </si>
  <si>
    <t>Asia Pacific/</t>
  </si>
  <si>
    <t>Russia/</t>
  </si>
  <si>
    <t>Caspian</t>
  </si>
  <si>
    <t>Worldwide</t>
  </si>
  <si>
    <t>During 2006</t>
  </si>
  <si>
    <t>Property acquisition costs</t>
  </si>
  <si>
    <t>Exploration costs</t>
  </si>
  <si>
    <t>Development costs</t>
  </si>
  <si>
    <t>During 2005</t>
  </si>
  <si>
    <t>During 2004</t>
  </si>
  <si>
    <t>During 2003(5)</t>
  </si>
  <si>
    <t xml:space="preserve"> PROVED
OIL AND GAS RESERVES
</t>
  </si>
  <si>
    <t>Liquids, Including Oil Sands
and Non-Consolidated Reserves
(millions of barrels at year end)</t>
  </si>
  <si>
    <t>Net Proved developed and undeveloped reserves</t>
  </si>
  <si>
    <t>Canada(2)</t>
  </si>
  <si>
    <t>Total worldwide excluding year-end price/cost effects</t>
  </si>
  <si>
    <t>Year-end price/cost effects</t>
  </si>
  <si>
    <t>Proportional interest in oil sands and non-consolidated
reserves included above, excluding year-end price/cost
effects</t>
  </si>
  <si>
    <t>Canada (oil
sands)(2)</t>
  </si>
  <si>
    <t>Net proved developed reserves included above</t>
  </si>
  <si>
    <t>Natural Gas, Including
Non-Consolidated Reserves
(billions of cubic feet at year end)</t>
  </si>
  <si>
    <t>Net proved developed and undeveloped reserves</t>
  </si>
  <si>
    <t>Total worldwide excluding
year-end price/cost effects</t>
  </si>
  <si>
    <t>Proportional Interest in non-consolidated reserves included
above, excluding year-end price/cost effects</t>
  </si>
  <si>
    <t xml:space="preserve"> PROVED
OIL AND GAS RESERVES REPLACEMENT
</t>
  </si>
  <si>
    <t>2002-2006</t>
  </si>
  <si>
    <t>Liquids(2)(millions of barrels)</t>
  </si>
  <si>
    <t>Revisions</t>
  </si>
  <si>
    <t>Improved recovery</t>
  </si>
  <si>
    <t>Extensions/discoveries</t>
  </si>
  <si>
    <t>Purchases</t>
  </si>
  <si>
    <t>Total additions before year-end price/cost effects</t>
  </si>
  <si>
    <t>Remove prior year-end price/cost effects</t>
  </si>
  <si>
    <t>Current year-end price/cost effects</t>
  </si>
  <si>
    <t>Total additions</t>
  </si>
  <si>
    <t>Reserves
replacement ratio, excluding
sales(2) (percent)</t>
  </si>
  <si>
    <t>Reserves replacement ratio, including sales(2) (percent)</t>
  </si>
  <si>
    <t>Reserves replacement ratio, including sales
and year-end price/cost effects(2) (percent)</t>
  </si>
  <si>
    <t>Natural Gas(2)(billions of cubic feet)</t>
  </si>
  <si>
    <t>Reserves replacement ratio, excluding sales(2) (percent)</t>
  </si>
  <si>
    <t>Oil-Equivalent(2)(millions of barrels)</t>
  </si>
  <si>
    <t xml:space="preserve"> 2006
Reserves Changes by Region</t>
  </si>
  <si>
    <t>Crude Oil and Natural Gas Liquids (millions of barrels)</t>
  </si>
  <si>
    <t>Natural Gas (billions of cubic feet)</t>
  </si>
  <si>
    <t>United</t>
  </si>
  <si>
    <t>Middle</t>
  </si>
  <si>
    <t>States</t>
  </si>
  <si>
    <t>East</t>
  </si>
  <si>
    <t>Total additions before year-end
price/cost effects</t>
  </si>
  <si>
    <t>Remove 2005 year-end price/cost effects</t>
  </si>
  <si>
    <t>2006 year-end price/cost effects</t>
  </si>
  <si>
    <t>Reserves replacement ratio,
excluding sales(2) (percent)</t>
  </si>
  <si>
    <t>Reserves replacement ratio,
including sales(2) (percent)</t>
  </si>
  <si>
    <t>Reserves replacement ratio, including
sales and year-end price/cost
effects(2) (percent)</t>
  </si>
  <si>
    <t>E&amp;P costs (millions of dollars)</t>
  </si>
  <si>
    <t>Oil reserves additions</t>
  </si>
  <si>
    <t>Oil production</t>
  </si>
  <si>
    <t>Gas reserves additions</t>
  </si>
  <si>
    <t>Gas production</t>
  </si>
  <si>
    <t>Oil-equivalent reserves additions, excluding sales(2)</t>
  </si>
  <si>
    <t>Oil-equivalent reserves additions, including sales(2)</t>
  </si>
  <si>
    <t>Oil-equivalent reserves additions,
including sales and price/cost effects</t>
  </si>
  <si>
    <t>Oil-equivalent production</t>
  </si>
  <si>
    <t>Reserves replacement costs(3) (dollars per barrel)</t>
  </si>
  <si>
    <t>Oil-equivalent reserves additions, including sales
and year-end price/cost effects</t>
  </si>
  <si>
    <t>Reserves
replacement ratio, including sales and year-end price/cost effects(2) (percent)</t>
  </si>
  <si>
    <t xml:space="preserve"> OIL
AND GAS EXPLORATION AND PRODUCTION EARNINGS</t>
  </si>
  <si>
    <t>Total Revenues and Costs, Including Non-Consolidated Interests and Oil Sands</t>
  </si>
  <si>
    <t>Revenues and Costs per Unit of Sales or Production(1)</t>
  </si>
  <si>
    <t>Asia</t>
  </si>
  <si>
    <t>Pacific/</t>
  </si>
  <si>
    <t>Outside</t>
  </si>
  <si>
    <t>North</t>
  </si>
  <si>
    <t>America</t>
  </si>
  <si>
    <t>(dollars per unit of sales)</t>
  </si>
  <si>
    <t>Revenue</t>
  </si>
  <si>
    <t>Crude oil and NGL</t>
  </si>
  <si>
    <t>Natural gas</t>
  </si>
  <si>
    <t>(dollars per barrel of net oil-equivalent production)</t>
  </si>
  <si>
    <t>Total revenue</t>
  </si>
  <si>
    <t>Less costs:</t>
  </si>
  <si>
    <t>Production costs
excluding taxes</t>
  </si>
  <si>
    <t>Exploration expenses</t>
  </si>
  <si>
    <t>Taxes other than income</t>
  </si>
  <si>
    <t>Related income tax</t>
  </si>
  <si>
    <t>Results of producing activities</t>
  </si>
  <si>
    <t>Other earnings(2)</t>
  </si>
  <si>
    <t>Total earnings, excluding
power and coal</t>
  </si>
  <si>
    <t>Power and coal</t>
  </si>
  <si>
    <t>Total earnings</t>
  </si>
  <si>
    <t xml:space="preserve"> Oil and Gas Exploration and Production Earnings (continued)</t>
  </si>
  <si>
    <t>DOWNSTREAM STATISTICAL RECAP</t>
  </si>
  <si>
    <t>Refinery throughput (thousands of barrels per day)</t>
  </si>
  <si>
    <t>Petroleum product sales(1) (thousands of barrels per day)</t>
  </si>
  <si>
    <t>Average capital employed (millions of dollars)</t>
  </si>
  <si>
    <t>Return on average capital employed (percent)</t>
  </si>
  <si>
    <t>Capital expenditures (millions of dollars)</t>
  </si>
  <si>
    <t xml:space="preserve"> REFINING CAPACITY AT YEAR-END 2006 </t>
  </si>
  <si>
    <t>Capacity at 100%</t>
  </si>
  <si>
    <t>Share</t>
  </si>
  <si>
    <t>Atmospheric</t>
  </si>
  <si>
    <t>Catalytic</t>
  </si>
  <si>
    <t>Residuum</t>
  </si>
  <si>
    <t>KBD(2)</t>
  </si>
  <si>
    <t>Distillation</t>
  </si>
  <si>
    <t>Cracking</t>
  </si>
  <si>
    <t>Hydrocracking</t>
  </si>
  <si>
    <t>Conversion(3)</t>
  </si>
  <si>
    <t>Lubricants(4)</t>
  </si>
  <si>
    <t>%</t>
  </si>
  <si>
    <t>Torrance</t>
  </si>
  <si>
    <t>California</t>
  </si>
  <si>
    <t>Joliet</t>
  </si>
  <si>
    <t>Illinois</t>
  </si>
  <si>
    <t>Baton Rouge</t>
  </si>
  <si>
    <t>Louisiana</t>
  </si>
  <si>
    <t>&lt;</t>
  </si>
  <si>
    <t>Chalmette</t>
  </si>
  <si>
    <t>Billings</t>
  </si>
  <si>
    <t>Montana</t>
  </si>
  <si>
    <t>Baytown</t>
  </si>
  <si>
    <t>Texas</t>
  </si>
  <si>
    <t>Beaumont</t>
  </si>
  <si>
    <t>Strathcona</t>
  </si>
  <si>
    <t>Alberta</t>
  </si>
  <si>
    <t>Dartmouth</t>
  </si>
  <si>
    <t>Nova Scotia</t>
  </si>
  <si>
    <t>Nanticoke</t>
  </si>
  <si>
    <t>Ontario</t>
  </si>
  <si>
    <t>Sarnia</t>
  </si>
  <si>
    <t>Total Canada</t>
  </si>
  <si>
    <t>Antwerp</t>
  </si>
  <si>
    <t>Belgium</t>
  </si>
  <si>
    <t>Fos-sur-Mer</t>
  </si>
  <si>
    <t>France</t>
  </si>
  <si>
    <t>Port Jerome-
Gravenchon</t>
  </si>
  <si>
    <t>Ingolstadt</t>
  </si>
  <si>
    <t>Karlsruhe</t>
  </si>
  <si>
    <t>Augusta</t>
  </si>
  <si>
    <t>Italy</t>
  </si>
  <si>
    <t>Trecate</t>
  </si>
  <si>
    <t>Rotterdam</t>
  </si>
  <si>
    <t>Slagen</t>
  </si>
  <si>
    <t>Fawley</t>
  </si>
  <si>
    <t>Japan</t>
  </si>
  <si>
    <t>Chiba</t>
  </si>
  <si>
    <t>Kawasaki(5)</t>
  </si>
  <si>
    <t>Okinawa(5)</t>
  </si>
  <si>
    <t>Sakai(5)</t>
  </si>
  <si>
    <t>Wakayama(5)</t>
  </si>
  <si>
    <t>Total Japan</t>
  </si>
  <si>
    <t xml:space="preserve"> Refining Capacity at Year-End 2006 (continued)</t>
  </si>
  <si>
    <t>Asia Pacific excluding Japan</t>
  </si>
  <si>
    <t>Adelaide(6)</t>
  </si>
  <si>
    <t>Altona</t>
  </si>
  <si>
    <t>Port Dickson</t>
  </si>
  <si>
    <t>Whangerei</t>
  </si>
  <si>
    <t>New Zealand</t>
  </si>
  <si>
    <t>Jurong/PAC</t>
  </si>
  <si>
    <t>Singapore</t>
  </si>
  <si>
    <t>Sriracha</t>
  </si>
  <si>
    <t>Thailand</t>
  </si>
  <si>
    <t>Total Asia Pacific excluding Japan</t>
  </si>
  <si>
    <t>Latin America/Other</t>
  </si>
  <si>
    <t>Campana</t>
  </si>
  <si>
    <t>Argentina</t>
  </si>
  <si>
    <t>Acajutla</t>
  </si>
  <si>
    <t>El Salvador</t>
  </si>
  <si>
    <t>Martinique</t>
  </si>
  <si>
    <t>Managua</t>
  </si>
  <si>
    <t>Nicaragua</t>
  </si>
  <si>
    <t>Yanbu</t>
  </si>
  <si>
    <t>Saudi Arabia</t>
  </si>
  <si>
    <t>Total Latin America/Other</t>
  </si>
  <si>
    <t xml:space="preserve"> THROUGHPUT, CAPACITY, AND UTILIZATION </t>
  </si>
  <si>
    <t>Refinery Throughput(2)(thousands of barrels per day)</t>
  </si>
  <si>
    <t>Average Refinery Capacity(3)(thousands of barrels per day)</t>
  </si>
  <si>
    <t>Utilization of Refining Capacity (percent)</t>
  </si>
  <si>
    <t xml:space="preserve"> RETAIL SITES</t>
  </si>
  <si>
    <t>(number of sites at year end)</t>
  </si>
  <si>
    <t>Owned/leased</t>
  </si>
  <si>
    <t>Distributors/resellers</t>
  </si>
  <si>
    <t>Asia Pacific</t>
  </si>
  <si>
    <t>Latin America</t>
  </si>
  <si>
    <t>Middle East/Africa</t>
  </si>
  <si>
    <t xml:space="preserve"> BY GEOGRAPHIC AREA</t>
  </si>
  <si>
    <t>Including Purchases/Sales with</t>
  </si>
  <si>
    <t>the Same Counterparty</t>
  </si>
  <si>
    <t>Motor gasoline, naphthas</t>
  </si>
  <si>
    <t>Heating oils, kerosene, diesel oils</t>
  </si>
  <si>
    <t>Aviation fuels</t>
  </si>
  <si>
    <t>Heavy fuels</t>
  </si>
  <si>
    <t>Lubricants, specialty, and other petroleum products</t>
  </si>
  <si>
    <t>Total Asia Pacific</t>
  </si>
  <si>
    <t>Total Latin America</t>
  </si>
  <si>
    <t>Total Middle East/Africa</t>
  </si>
  <si>
    <t>Total worldwide(2)</t>
  </si>
  <si>
    <t>Purchases/sales with the same counterparty included above</t>
  </si>
  <si>
    <t>Total, net of purchases/sales with the same counterparty</t>
  </si>
  <si>
    <t xml:space="preserve"> PETROLEUM PRODUCT SALES</t>
  </si>
  <si>
    <t>Market and Supply Sales(1)</t>
  </si>
  <si>
    <t>Market sales</t>
  </si>
  <si>
    <t>Total market sales</t>
  </si>
  <si>
    <t>Total supply sales</t>
  </si>
  <si>
    <t>Total market and supply sales(2)</t>
  </si>
  <si>
    <t>Total market and supply sales, net of purchases/sales
with the same counterparty</t>
  </si>
  <si>
    <t xml:space="preserve"> Bengal Traders </t>
  </si>
  <si>
    <t>CHEMICAL STATISTICAL RECAP</t>
  </si>
  <si>
    <t>Prime product sales(1) (thousands of metric tons)</t>
  </si>
  <si>
    <t>APPROVED PROJECT START-UPS</t>
  </si>
  <si>
    <t>Capacity(1)</t>
  </si>
  <si>
    <t>(metric tons</t>
  </si>
  <si>
    <t>Location</t>
  </si>
  <si>
    <t>per year)</t>
  </si>
  <si>
    <t>Olefins/Polyolefins</t>
  </si>
  <si>
    <t>2006 Ethylene (50% interest)</t>
  </si>
  <si>
    <t>Al Jubail, Saudi Arabia</t>
  </si>
  <si>
    <t>2006 Polypropylene</t>
  </si>
  <si>
    <t>Baton Rouge, Louisiana</t>
  </si>
  <si>
    <t>2007 Ethylene</t>
  </si>
  <si>
    <t>2007 Polyethylene</t>
  </si>
  <si>
    <t>Antwerp, Belgium</t>
  </si>
  <si>
    <t>Specialty Businesses</t>
  </si>
  <si>
    <t>2006 Specialty Elastomers</t>
  </si>
  <si>
    <t>Pensacola, Florida</t>
  </si>
  <si>
    <t>1 line</t>
  </si>
  <si>
    <t>2006 Polyethylene Film</t>
  </si>
  <si>
    <t>Nasu, Japan</t>
  </si>
  <si>
    <t>2006 Oxo-Alcohols</t>
  </si>
  <si>
    <t>2006 Isopropyl Alcohol</t>
  </si>
  <si>
    <t>2006 Halobutyl Rubber (50% interest)</t>
  </si>
  <si>
    <t>Kashima, Japan</t>
  </si>
  <si>
    <t>2006 Butyl Elastomers</t>
  </si>
  <si>
    <t>Baytown, Texas</t>
  </si>
  <si>
    <t>2007 Compounded Polymers</t>
  </si>
  <si>
    <t>3 lines</t>
  </si>
  <si>
    <t>2008 Adhesive Resins</t>
  </si>
  <si>
    <t>Notre Dame de Gravenchon,</t>
  </si>
  <si>
    <t>2008 Bromobutyl Rubber</t>
  </si>
  <si>
    <t>60% increase</t>
  </si>
  <si>
    <t xml:space="preserve"> LARGE/INTEGRATED PRODUCTION COMPLEXES (BASED ON SIZE OR BREADTH OF PRODUCT SLATE)</t>
  </si>
  <si>
    <t>Capacity (millions of metric tons per year)</t>
  </si>
  <si>
    <t>Ethylene</t>
  </si>
  <si>
    <t>Paraxylene</t>
  </si>
  <si>
    <t>Polyethylene</t>
  </si>
  <si>
    <t>Polypropylene</t>
  </si>
  <si>
    <t>Additional Products</t>
  </si>
  <si>
    <t>North America</t>
  </si>
  <si>
    <t>P</t>
  </si>
  <si>
    <t>B</t>
  </si>
  <si>
    <t>E</t>
  </si>
  <si>
    <t>A</t>
  </si>
  <si>
    <t>F</t>
  </si>
  <si>
    <t>O</t>
  </si>
  <si>
    <t>Beaumont, Texas</t>
  </si>
  <si>
    <t>S</t>
  </si>
  <si>
    <t>Mont Belvieu, Texas</t>
  </si>
  <si>
    <t>Sarnia, Ontario</t>
  </si>
  <si>
    <t>Fawley, England</t>
  </si>
  <si>
    <t>Fife, Scotland</t>
  </si>
  <si>
    <t>Meerhout, Belgium</t>
  </si>
  <si>
    <t>Notre-Dame-de-Gravenchon, France</t>
  </si>
  <si>
    <t>Rotterdam,
the Netherlands</t>
  </si>
  <si>
    <t>Yanbu, Saudi Arabia</t>
  </si>
  <si>
    <t>Kawasaki, Japan</t>
  </si>
  <si>
    <t>Sriracha, Thailand</t>
  </si>
  <si>
    <t>All other</t>
  </si>
  <si>
    <t xml:space="preserve"> VOLUMES</t>
  </si>
  <si>
    <t>Includes ExxonMobils share of equity companies</t>
  </si>
  <si>
    <t>Worldwide
Production Volumes
(thousands of metric tons)</t>
  </si>
  <si>
    <t>Prime Product Sales
Volumes(1) (thousands
of metric tons)</t>
  </si>
  <si>
    <t>Americas(2)</t>
  </si>
  <si>
    <t>Europe/Middle East/Africa</t>
  </si>
  <si>
    <t>Less-cyclical specialty businesses</t>
  </si>
  <si>
    <t>Olefins/polyolefins/aromatics/other</t>
  </si>
  <si>
    <t xml:space="preserve"> Reconciliation of Operating Costs</t>
  </si>
  <si>
    <t>From ExxonMobils Consolidated Statement of Income</t>
  </si>
  <si>
    <t>Less:</t>
  </si>
  <si>
    <t>Sales-based taxes</t>
  </si>
  <si>
    <t>ExxonMobils share of equity-company expenses</t>
  </si>
  <si>
    <t xml:space="preserve"> Components of Operating Costs</t>
  </si>
  <si>
    <t>Selling, general, and administrative expenses</t>
  </si>
  <si>
    <t xml:space="preserve"> CAPITAL
EMPLOYED</t>
  </si>
  <si>
    <t>Business uses: asset and liability perspective</t>
  </si>
  <si>
    <t>Less
liabilities and minority share of assets and liabilities</t>
  </si>
  <si>
    <t>Total current liabilities excluding notes and loans payable</t>
  </si>
  <si>
    <t>Total long-term liabilities excluding long-term debt and equity of minority
and preferred shareholders in affiliated companies</t>
  </si>
  <si>
    <t>Minority share of assets and liabilities</t>
  </si>
  <si>
    <t>Add ExxonMobil share of debt-financed equity-company net assets</t>
  </si>
  <si>
    <t>Total capital employed</t>
  </si>
  <si>
    <t>Total corporate sources: debt and equity perspective</t>
  </si>
  <si>
    <t>Shareholders equity</t>
  </si>
  <si>
    <t>Less minority share of total debt</t>
  </si>
  <si>
    <t>Add ExxonMobil share of equity-company debt</t>
  </si>
  <si>
    <t xml:space="preserve"> Return on Average Capital Employed</t>
  </si>
  <si>
    <t>Financing costs (after tax)</t>
  </si>
  <si>
    <t>Third-party debt</t>
  </si>
  <si>
    <t>ExxonMobil share of equity companies</t>
  </si>
  <si>
    <t>All other financing costs - net</t>
  </si>
  <si>
    <t>Total financing costs</t>
  </si>
  <si>
    <t>Earnings excluding financing costs</t>
  </si>
  <si>
    <t>Average capital employed</t>
  </si>
  <si>
    <t>Return on average capital employed  corporate total</t>
  </si>
  <si>
    <t>32.2%</t>
  </si>
  <si>
    <t>31.3%</t>
  </si>
  <si>
    <t>23.8%</t>
  </si>
  <si>
    <t xml:space="preserve"> FINDING AND RESOURCE-ACQUISITION COSTS</t>
  </si>
  <si>
    <t>Exploration portion of Upstream capital and exploration expenditures (millions of dollars)</t>
  </si>
  <si>
    <t>Proved property acquisition costs (millions of dollars)</t>
  </si>
  <si>
    <t>Total exploration and proved property acquisition costs (millions of dollars)</t>
  </si>
  <si>
    <t>Resource additions (millions of oil-equivalent barrels)</t>
  </si>
  <si>
    <t>Finding and resource-acquisition costs per oil-equivalent barrel (dollars)</t>
  </si>
  <si>
    <t xml:space="preserve"> PROVED RESERVES REPLACEMENT COSTS</t>
  </si>
  <si>
    <t>Costs incurred</t>
  </si>
  <si>
    <t>Total costs incurred</t>
  </si>
  <si>
    <t>(millions of barrels)</t>
  </si>
  <si>
    <t>Proved oil-equivalent reserves additions</t>
  </si>
  <si>
    <t>Total oil-equivalent reserves additions</t>
  </si>
  <si>
    <t>Proved reserves replacement costs (dollars per barrel)</t>
  </si>
  <si>
    <t xml:space="preserve"> CASH FLOW FROM OPERATIONS AND ASSET SALES</t>
  </si>
  <si>
    <t>Sales of subsidiaries, investments and property, plant, and equipment</t>
  </si>
  <si>
    <t>Cash flow from operations and asset sales</t>
  </si>
  <si>
    <t xml:space="preserve"> DISTRIBUTIONS
TO
SHAREHOLDERS</t>
  </si>
  <si>
    <t>Dividends paid to ExxonMobil shareholders</t>
  </si>
  <si>
    <t>Cost of shares purchased to reduce shares outstanding</t>
  </si>
  <si>
    <t>Distributions to ExxonMobil shareholders</t>
  </si>
  <si>
    <t>Memo: Gross cost of shares purchased to offset
shares issued under benefit plans and programs</t>
  </si>
  <si>
    <t xml:space="preserve"> EXXON
MOBIL CORPORATION  §  2006 FINANCIAL &amp; OPERATING REVIEW</t>
  </si>
  <si>
    <t>Acreage</t>
  </si>
  <si>
    <t>26, 27, 40, 44, 46, 50, 54, 58</t>
  </si>
  <si>
    <t>5, 10, 15, 19, 29, 33, 37, 39, 46-49</t>
  </si>
  <si>
    <t>Americas gas market</t>
  </si>
  <si>
    <t>38-39</t>
  </si>
  <si>
    <t>5, 8, 29, 37, 38, 39, 50-53, 69, 75, 76, 87</t>
  </si>
  <si>
    <t>Balance sheet</t>
  </si>
  <si>
    <t>Business strategies and competitive advantages</t>
  </si>
  <si>
    <t>3, 4-5, 10, 12, 14, 25, 65, 81</t>
  </si>
  <si>
    <t>5, 27, 29, 31, 33, 34, 35, 38, 42, 43, 54, 71</t>
  </si>
  <si>
    <t>Capital and exploration expenditures</t>
  </si>
  <si>
    <t>3, 18-19, 24, 90</t>
  </si>
  <si>
    <t>Capital employed</t>
  </si>
  <si>
    <t>2, 3, 4, 17, 24, 25, 64, 65, 80, 81, 82, 89</t>
  </si>
  <si>
    <t>Cash flow</t>
  </si>
  <si>
    <t>2, 3, 6, 21, 22, 23, 89, 91</t>
  </si>
  <si>
    <t>Cash flow statement</t>
  </si>
  <si>
    <t>23, 91</t>
  </si>
  <si>
    <t>Chemical businesses</t>
  </si>
  <si>
    <t>12, 14, 25, 30, 38, 80-87</t>
  </si>
  <si>
    <t>Chemical capacity</t>
  </si>
  <si>
    <t>Chemical products</t>
  </si>
  <si>
    <t>84, 85</t>
  </si>
  <si>
    <t>Chemical projects</t>
  </si>
  <si>
    <t>Chemical results</t>
  </si>
  <si>
    <t>80-81</t>
  </si>
  <si>
    <t>Chemical volumes</t>
  </si>
  <si>
    <t>20-23, 62-63, 88</t>
  </si>
  <si>
    <t>Dividend and shareholder distributions</t>
  </si>
  <si>
    <t>Downstream results</t>
  </si>
  <si>
    <t>64-65</t>
  </si>
  <si>
    <t>Earnings</t>
  </si>
  <si>
    <t>22-25, 36, 40, 44, 46, 50, 53, 54, 62, 63, 64, 65, 80, 81, 82, 88,89</t>
  </si>
  <si>
    <t>Earnings, oil and gas</t>
  </si>
  <si>
    <t>62-63</t>
  </si>
  <si>
    <t>Earnings per barrel</t>
  </si>
  <si>
    <t>25, 36</t>
  </si>
  <si>
    <t>Energy management</t>
  </si>
  <si>
    <t>15, 68, 83</t>
  </si>
  <si>
    <t>Energy outlook</t>
  </si>
  <si>
    <t>7-9</t>
  </si>
  <si>
    <t>5, 29, 37, 38, 39, 44-45, 52, 84</t>
  </si>
  <si>
    <t>European gas market</t>
  </si>
  <si>
    <t>Exploration and resource capture milestones</t>
  </si>
  <si>
    <t>Financial highlights</t>
  </si>
  <si>
    <t>Finding and resource acquisition costs</t>
  </si>
  <si>
    <t>25, 90</t>
  </si>
  <si>
    <t>Frequently used terms</t>
  </si>
  <si>
    <t>Fuels marketing</t>
  </si>
  <si>
    <t>70-71</t>
  </si>
  <si>
    <t>Heavy oil</t>
  </si>
  <si>
    <t>8, 11, 26, 29, 30, 37, 40, 43, 91</t>
  </si>
  <si>
    <t>Income statement</t>
  </si>
  <si>
    <t>Integration</t>
  </si>
  <si>
    <t>5, 25, 65, 66, 67, 70, 81, 83, 85</t>
  </si>
  <si>
    <t>Key financial ratios</t>
  </si>
  <si>
    <t>LNG</t>
  </si>
  <si>
    <t>15, 24, 28, 29, 30, 32, 35, 38, 39, 41, 45, 50-53</t>
  </si>
  <si>
    <t>Lubricants &amp; Specialties</t>
  </si>
  <si>
    <t>72-73</t>
  </si>
  <si>
    <t>Molecule management</t>
  </si>
  <si>
    <t>13, 65, 67</t>
  </si>
  <si>
    <t>Operating costs</t>
  </si>
  <si>
    <t>20, 62, 65, 66, 68, 88</t>
  </si>
  <si>
    <t>Petroleum product sales</t>
  </si>
  <si>
    <t>78-79</t>
  </si>
  <si>
    <t>Production volumes</t>
  </si>
  <si>
    <t>56-57</t>
  </si>
  <si>
    <t>Property, plant and equipment</t>
  </si>
  <si>
    <t>Refinery utilization</t>
  </si>
  <si>
    <t>67, 76</t>
  </si>
  <si>
    <t>Refining &amp; Supply</t>
  </si>
  <si>
    <t>66-69</t>
  </si>
  <si>
    <t>Refining capacity</t>
  </si>
  <si>
    <t>65, 67, 74-76</t>
  </si>
  <si>
    <t>Reserves and resources</t>
  </si>
  <si>
    <t>28-29, 59-61, 90, 91</t>
  </si>
  <si>
    <t>Reserves replacement costs</t>
  </si>
  <si>
    <t>61, 91</t>
  </si>
  <si>
    <t>Reserves replacement ratio</t>
  </si>
  <si>
    <t>60-61, 90</t>
  </si>
  <si>
    <t>Retail sites</t>
  </si>
  <si>
    <t>70, 77</t>
  </si>
  <si>
    <t>Return on average capital employed</t>
  </si>
  <si>
    <t>2-4, 24, 25, 64, 80, 81, 89</t>
  </si>
  <si>
    <t>5, 29, 35, 37, 39, 54-55, 63, 73</t>
  </si>
  <si>
    <t>Safety, health and environment</t>
  </si>
  <si>
    <t>14-15</t>
  </si>
  <si>
    <t>Share purchases</t>
  </si>
  <si>
    <t>6, 91</t>
  </si>
  <si>
    <t>South America</t>
  </si>
  <si>
    <t>Technology</t>
  </si>
  <si>
    <t>10-13</t>
  </si>
  <si>
    <t>Tight gas</t>
  </si>
  <si>
    <t>26, 29, 30, 38, 40</t>
  </si>
  <si>
    <t>Total shareholder return</t>
  </si>
  <si>
    <t>3, 6, 89</t>
  </si>
  <si>
    <t>5, 40-41</t>
  </si>
  <si>
    <t>Upstream development project summary</t>
  </si>
  <si>
    <t>Upstream production profile</t>
  </si>
  <si>
    <t>Upstream results</t>
  </si>
  <si>
    <t>24-25</t>
  </si>
  <si>
    <t>Wells, net drilled</t>
  </si>
  <si>
    <t>DATA TABLES</t>
  </si>
  <si>
    <t>Corporate Financial</t>
  </si>
  <si>
    <t>Capital and Exploration Expenditures</t>
  </si>
  <si>
    <t>18-19</t>
  </si>
  <si>
    <t>Capital Employed/ROCE</t>
  </si>
  <si>
    <t>Financial Statements</t>
  </si>
  <si>
    <t>20-23</t>
  </si>
  <si>
    <t>Functional Earnings</t>
  </si>
  <si>
    <t>Business Tables</t>
  </si>
  <si>
    <t>56-63</t>
  </si>
  <si>
    <t>74-79</t>
  </si>
  <si>
    <t>86-87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</si>
</sst>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.00_);[RED]\(#,##0.00\)"/>
    <numFmt numFmtId="168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4" fillId="0" borderId="0" xfId="0" applyFont="1" applyAlignment="1">
      <alignment/>
    </xf>
    <xf numFmtId="168" fontId="2" fillId="0" borderId="0" xfId="0" applyNumberFormat="1" applyFont="1" applyAlignment="1">
      <alignment/>
    </xf>
    <xf numFmtId="164" fontId="4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1</v>
      </c>
      <c r="C4" t="s">
        <v>2</v>
      </c>
    </row>
    <row r="6" spans="1:3" ht="15">
      <c r="A6" t="s">
        <v>1</v>
      </c>
      <c r="C6" t="s">
        <v>3</v>
      </c>
    </row>
    <row r="8" spans="1:3" ht="15">
      <c r="A8" t="s">
        <v>1</v>
      </c>
      <c r="C8" s="2" t="s">
        <v>4</v>
      </c>
    </row>
    <row r="10" spans="1:3" ht="15">
      <c r="A10" t="s">
        <v>1</v>
      </c>
      <c r="C10" s="2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t="s">
        <v>85</v>
      </c>
      <c r="D7" s="9">
        <v>3720</v>
      </c>
      <c r="H7" s="5">
        <v>3218</v>
      </c>
      <c r="L7" s="5">
        <v>3025</v>
      </c>
      <c r="P7" s="5">
        <v>3766</v>
      </c>
      <c r="T7" s="5">
        <v>3957</v>
      </c>
    </row>
    <row r="8" spans="1:20" ht="15">
      <c r="A8" t="s">
        <v>120</v>
      </c>
      <c r="D8" s="9">
        <v>1526</v>
      </c>
      <c r="H8" s="5">
        <v>1599</v>
      </c>
      <c r="L8" s="5">
        <v>1546</v>
      </c>
      <c r="P8" s="5">
        <v>1601</v>
      </c>
      <c r="T8" s="5">
        <v>1513</v>
      </c>
    </row>
    <row r="9" spans="1:20" ht="15">
      <c r="A9" t="s">
        <v>121</v>
      </c>
      <c r="D9" s="9">
        <v>3721</v>
      </c>
      <c r="H9" s="5">
        <v>2829</v>
      </c>
      <c r="L9" s="5">
        <v>2845</v>
      </c>
      <c r="P9" s="5">
        <v>3046</v>
      </c>
      <c r="T9" s="5">
        <v>2919</v>
      </c>
    </row>
    <row r="10" spans="1:20" ht="15">
      <c r="A10" t="s">
        <v>122</v>
      </c>
      <c r="D10" s="9">
        <v>4019</v>
      </c>
      <c r="H10" s="5">
        <v>3815</v>
      </c>
      <c r="L10" s="5">
        <v>3330</v>
      </c>
      <c r="P10" s="5">
        <v>3657</v>
      </c>
      <c r="T10" s="5">
        <v>2405</v>
      </c>
    </row>
    <row r="11" spans="1:20" ht="15">
      <c r="A11" t="s">
        <v>123</v>
      </c>
      <c r="D11" s="9">
        <v>4601</v>
      </c>
      <c r="H11" s="5">
        <v>3241</v>
      </c>
      <c r="L11" s="5">
        <v>2168</v>
      </c>
      <c r="P11" s="5">
        <v>2046</v>
      </c>
      <c r="T11" s="5">
        <v>1863</v>
      </c>
    </row>
    <row r="12" spans="1:20" ht="15">
      <c r="A12" t="s">
        <v>124</v>
      </c>
      <c r="D12" s="9">
        <v>1932</v>
      </c>
      <c r="H12" s="5">
        <v>2656</v>
      </c>
      <c r="L12" s="5">
        <v>1650</v>
      </c>
      <c r="P12" s="5">
        <v>1184</v>
      </c>
      <c r="T12" s="5">
        <v>893</v>
      </c>
    </row>
    <row r="13" spans="1:20" ht="15">
      <c r="A13" t="s">
        <v>115</v>
      </c>
      <c r="D13" s="9">
        <v>336</v>
      </c>
      <c r="H13" s="5">
        <v>341</v>
      </c>
      <c r="L13" s="5">
        <v>321</v>
      </c>
      <c r="P13" s="5">
        <v>225</v>
      </c>
      <c r="T13" s="5">
        <v>405</v>
      </c>
    </row>
    <row r="14" spans="1:2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0" ht="15">
      <c r="A15" s="3" t="s">
        <v>125</v>
      </c>
      <c r="D15" s="9">
        <v>19855</v>
      </c>
      <c r="H15" s="5">
        <v>17699</v>
      </c>
      <c r="L15" s="5">
        <v>14885</v>
      </c>
      <c r="P15" s="5">
        <v>15525</v>
      </c>
      <c r="T15" s="5">
        <v>13955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A6:U6"/>
    <mergeCell ref="A14:U14"/>
    <mergeCell ref="A16:U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127</v>
      </c>
    </row>
    <row r="8" spans="1:20" ht="15">
      <c r="A8" t="s">
        <v>128</v>
      </c>
      <c r="D8" s="9">
        <v>15361</v>
      </c>
      <c r="H8" s="5">
        <v>13792</v>
      </c>
      <c r="L8" s="5">
        <v>11901</v>
      </c>
      <c r="P8" s="5">
        <v>12857</v>
      </c>
      <c r="T8" s="5">
        <v>11499</v>
      </c>
    </row>
    <row r="9" ht="15">
      <c r="A9" t="s">
        <v>129</v>
      </c>
    </row>
    <row r="10" spans="1:20" ht="15">
      <c r="A10" t="s">
        <v>85</v>
      </c>
      <c r="D10" s="9">
        <v>243</v>
      </c>
      <c r="H10" s="5">
        <v>157</v>
      </c>
      <c r="L10" s="5">
        <v>192</v>
      </c>
      <c r="P10" s="5">
        <v>256</v>
      </c>
      <c r="T10" s="5">
        <v>220</v>
      </c>
    </row>
    <row r="11" spans="1:20" ht="15">
      <c r="A11" t="s">
        <v>86</v>
      </c>
      <c r="D11" s="9">
        <v>925</v>
      </c>
      <c r="H11" s="5">
        <v>795</v>
      </c>
      <c r="L11" s="5">
        <v>891</v>
      </c>
      <c r="P11" s="5">
        <v>735</v>
      </c>
      <c r="T11" s="5">
        <v>679</v>
      </c>
    </row>
    <row r="12" spans="1:20" ht="15">
      <c r="A12" t="s">
        <v>130</v>
      </c>
      <c r="D12" s="9">
        <v>13</v>
      </c>
      <c r="H12" s="5">
        <v>12</v>
      </c>
      <c r="L12" s="5">
        <v>15</v>
      </c>
      <c r="P12" s="5">
        <v>19</v>
      </c>
      <c r="T12" s="5">
        <v>21</v>
      </c>
    </row>
    <row r="13" spans="1:20" ht="15">
      <c r="A13" s="3" t="s">
        <v>131</v>
      </c>
      <c r="D13" s="9">
        <v>1181</v>
      </c>
      <c r="H13" s="5">
        <v>964</v>
      </c>
      <c r="L13" s="5">
        <v>1098</v>
      </c>
      <c r="P13" s="5">
        <v>1010</v>
      </c>
      <c r="T13" s="5">
        <v>920</v>
      </c>
    </row>
    <row r="14" spans="1:2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ht="15">
      <c r="A15" s="3" t="s">
        <v>132</v>
      </c>
    </row>
    <row r="16" spans="1:20" ht="15">
      <c r="A16" t="s">
        <v>133</v>
      </c>
      <c r="D16" s="9">
        <v>16529</v>
      </c>
      <c r="H16" s="5">
        <v>14744</v>
      </c>
      <c r="L16" s="5">
        <v>12984</v>
      </c>
      <c r="P16" s="5">
        <v>13848</v>
      </c>
      <c r="T16" s="5">
        <v>12398</v>
      </c>
    </row>
    <row r="18" ht="15">
      <c r="A18" s="4" t="s">
        <v>134</v>
      </c>
    </row>
    <row r="19" spans="1:20" ht="15">
      <c r="A19" t="s">
        <v>128</v>
      </c>
      <c r="D19" s="9">
        <v>3315</v>
      </c>
      <c r="H19" s="5">
        <v>2938</v>
      </c>
      <c r="L19" s="5">
        <v>1865</v>
      </c>
      <c r="P19" s="5">
        <v>1651</v>
      </c>
      <c r="T19" s="5">
        <v>1518</v>
      </c>
    </row>
    <row r="20" spans="1:20" ht="15">
      <c r="A20" t="s">
        <v>129</v>
      </c>
      <c r="D20" s="9">
        <v>11</v>
      </c>
      <c r="H20" s="5">
        <v>17</v>
      </c>
      <c r="L20" s="5">
        <v>36</v>
      </c>
      <c r="P20" s="5">
        <v>26</v>
      </c>
      <c r="T20" s="5">
        <v>39</v>
      </c>
    </row>
    <row r="21" spans="1:20" ht="15">
      <c r="A21" s="4" t="s">
        <v>135</v>
      </c>
      <c r="D21" s="9">
        <v>3326</v>
      </c>
      <c r="H21" s="5">
        <v>2955</v>
      </c>
      <c r="L21" s="5">
        <v>1901</v>
      </c>
      <c r="P21" s="5">
        <v>1677</v>
      </c>
      <c r="T21" s="5">
        <v>1557</v>
      </c>
    </row>
    <row r="22" spans="1:2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0" ht="15">
      <c r="A23" s="3" t="s">
        <v>118</v>
      </c>
      <c r="D23" s="9">
        <v>19855</v>
      </c>
      <c r="H23" s="5">
        <v>17699</v>
      </c>
      <c r="L23" s="5">
        <v>14885</v>
      </c>
      <c r="P23" s="5">
        <v>15525</v>
      </c>
      <c r="T23" s="5">
        <v>13955</v>
      </c>
    </row>
    <row r="24" spans="1:2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A6:U6"/>
    <mergeCell ref="A14:U14"/>
    <mergeCell ref="A22:U22"/>
    <mergeCell ref="A24:U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84</v>
      </c>
    </row>
    <row r="8" spans="1:20" ht="15">
      <c r="A8" t="s">
        <v>85</v>
      </c>
      <c r="D8" s="9">
        <v>16467</v>
      </c>
      <c r="H8" s="5">
        <v>16222</v>
      </c>
      <c r="L8" s="5">
        <v>16410</v>
      </c>
      <c r="P8" s="5">
        <v>16992</v>
      </c>
      <c r="T8" s="5">
        <v>16924</v>
      </c>
    </row>
    <row r="9" spans="1:20" ht="15">
      <c r="A9" t="s">
        <v>86</v>
      </c>
      <c r="D9" s="9">
        <v>51943</v>
      </c>
      <c r="H9" s="5">
        <v>46595</v>
      </c>
      <c r="L9" s="5">
        <v>45603</v>
      </c>
      <c r="P9" s="5">
        <v>41735</v>
      </c>
      <c r="T9" s="5">
        <v>34772</v>
      </c>
    </row>
    <row r="10" spans="1:20" ht="15">
      <c r="A10" t="s">
        <v>61</v>
      </c>
      <c r="D10" s="9">
        <v>68410</v>
      </c>
      <c r="H10" s="5">
        <v>62817</v>
      </c>
      <c r="L10" s="5">
        <v>62013</v>
      </c>
      <c r="P10" s="5">
        <v>58727</v>
      </c>
      <c r="T10" s="5">
        <v>51696</v>
      </c>
    </row>
    <row r="11" spans="1:2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ht="15">
      <c r="A12" s="3" t="s">
        <v>87</v>
      </c>
    </row>
    <row r="13" spans="1:20" ht="15">
      <c r="A13" t="s">
        <v>85</v>
      </c>
      <c r="D13" s="9">
        <v>9320</v>
      </c>
      <c r="H13" s="5">
        <v>9334</v>
      </c>
      <c r="L13" s="5">
        <v>9408</v>
      </c>
      <c r="P13" s="5">
        <v>9714</v>
      </c>
      <c r="T13" s="5">
        <v>9238</v>
      </c>
    </row>
    <row r="14" spans="1:20" ht="15">
      <c r="A14" t="s">
        <v>86</v>
      </c>
      <c r="D14" s="9">
        <v>19598</v>
      </c>
      <c r="H14" s="5">
        <v>18695</v>
      </c>
      <c r="L14" s="5">
        <v>20402</v>
      </c>
      <c r="P14" s="5">
        <v>19852</v>
      </c>
      <c r="T14" s="5">
        <v>17682</v>
      </c>
    </row>
    <row r="15" spans="1:20" ht="15">
      <c r="A15" t="s">
        <v>61</v>
      </c>
      <c r="D15" s="9">
        <v>28918</v>
      </c>
      <c r="H15" s="5">
        <v>28029</v>
      </c>
      <c r="L15" s="5">
        <v>29810</v>
      </c>
      <c r="P15" s="5">
        <v>29566</v>
      </c>
      <c r="T15" s="5">
        <v>26920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ht="15">
      <c r="A17" s="3" t="s">
        <v>88</v>
      </c>
    </row>
    <row r="18" spans="1:20" ht="15">
      <c r="A18" t="s">
        <v>85</v>
      </c>
      <c r="D18" s="9">
        <v>4553</v>
      </c>
      <c r="H18" s="5">
        <v>4685</v>
      </c>
      <c r="L18" s="5">
        <v>4887</v>
      </c>
      <c r="P18" s="5">
        <v>5068</v>
      </c>
      <c r="T18" s="5">
        <v>5155</v>
      </c>
    </row>
    <row r="19" spans="1:20" ht="15">
      <c r="A19" t="s">
        <v>86</v>
      </c>
      <c r="D19" s="9">
        <v>4766</v>
      </c>
      <c r="H19" s="5">
        <v>4619</v>
      </c>
      <c r="L19" s="5">
        <v>5162</v>
      </c>
      <c r="P19" s="5">
        <v>5047</v>
      </c>
      <c r="T19" s="5">
        <v>4754</v>
      </c>
    </row>
    <row r="20" spans="1:20" ht="15">
      <c r="A20" t="s">
        <v>61</v>
      </c>
      <c r="D20" s="9">
        <v>9319</v>
      </c>
      <c r="H20" s="5">
        <v>9304</v>
      </c>
      <c r="L20" s="5">
        <v>10049</v>
      </c>
      <c r="P20" s="5">
        <v>10115</v>
      </c>
      <c r="T20" s="5">
        <v>9909</v>
      </c>
    </row>
    <row r="21" spans="1:2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0" ht="15">
      <c r="A22" s="3" t="s">
        <v>115</v>
      </c>
      <c r="D22" s="9">
        <v>7040</v>
      </c>
      <c r="H22" s="5">
        <v>6860</v>
      </c>
      <c r="L22" s="5">
        <v>6767</v>
      </c>
      <c r="P22" s="5">
        <v>6557</v>
      </c>
      <c r="T22" s="5">
        <v>6415</v>
      </c>
    </row>
    <row r="23" spans="1:2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0" ht="15">
      <c r="A24" s="3" t="s">
        <v>137</v>
      </c>
      <c r="D24" s="9">
        <v>113687</v>
      </c>
      <c r="H24" s="5">
        <v>107010</v>
      </c>
      <c r="L24" s="5">
        <v>108639</v>
      </c>
      <c r="P24" s="5">
        <v>104965</v>
      </c>
      <c r="T24" s="5">
        <v>94940</v>
      </c>
    </row>
    <row r="25" spans="1:2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A6:U6"/>
    <mergeCell ref="A11:U11"/>
    <mergeCell ref="A16:U16"/>
    <mergeCell ref="A21:U21"/>
    <mergeCell ref="A23:U23"/>
    <mergeCell ref="A25:U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84</v>
      </c>
    </row>
    <row r="8" spans="1:20" ht="15">
      <c r="A8" t="s">
        <v>85</v>
      </c>
      <c r="D8" s="9">
        <v>1263</v>
      </c>
      <c r="H8" s="5">
        <v>1293</v>
      </c>
      <c r="L8" s="5">
        <v>1453</v>
      </c>
      <c r="P8" s="5">
        <v>1571</v>
      </c>
      <c r="T8" s="5">
        <v>1597</v>
      </c>
    </row>
    <row r="9" spans="1:20" ht="15">
      <c r="A9" t="s">
        <v>86</v>
      </c>
      <c r="D9" s="9">
        <v>6482</v>
      </c>
      <c r="H9" s="5">
        <v>5407</v>
      </c>
      <c r="L9" s="5">
        <v>4758</v>
      </c>
      <c r="P9" s="5">
        <v>4072</v>
      </c>
      <c r="T9" s="5">
        <v>3551</v>
      </c>
    </row>
    <row r="10" spans="1:20" ht="15">
      <c r="A10" t="s">
        <v>61</v>
      </c>
      <c r="D10" s="9">
        <v>7745</v>
      </c>
      <c r="H10" s="5">
        <v>6700</v>
      </c>
      <c r="L10" s="5">
        <v>6211</v>
      </c>
      <c r="P10" s="5">
        <v>5643</v>
      </c>
      <c r="T10" s="5">
        <v>5148</v>
      </c>
    </row>
    <row r="11" spans="1:2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ht="15">
      <c r="A12" s="3" t="s">
        <v>87</v>
      </c>
    </row>
    <row r="13" spans="1:20" ht="15">
      <c r="A13" t="s">
        <v>85</v>
      </c>
      <c r="D13" s="9">
        <v>632</v>
      </c>
      <c r="H13" s="5">
        <v>615</v>
      </c>
      <c r="L13" s="5">
        <v>618</v>
      </c>
      <c r="P13" s="5">
        <v>601</v>
      </c>
      <c r="T13" s="5">
        <v>583</v>
      </c>
    </row>
    <row r="14" spans="1:20" ht="15">
      <c r="A14" t="s">
        <v>86</v>
      </c>
      <c r="D14" s="9">
        <v>1605</v>
      </c>
      <c r="H14" s="5">
        <v>1611</v>
      </c>
      <c r="L14" s="5">
        <v>1646</v>
      </c>
      <c r="P14" s="5">
        <v>1548</v>
      </c>
      <c r="T14" s="5">
        <v>1399</v>
      </c>
    </row>
    <row r="15" spans="1:20" ht="15">
      <c r="A15" t="s">
        <v>61</v>
      </c>
      <c r="D15" s="9">
        <v>2237</v>
      </c>
      <c r="H15" s="5">
        <v>2226</v>
      </c>
      <c r="L15" s="5">
        <v>2264</v>
      </c>
      <c r="P15" s="5">
        <v>2149</v>
      </c>
      <c r="T15" s="5">
        <v>1982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ht="15">
      <c r="A17" s="3" t="s">
        <v>88</v>
      </c>
    </row>
    <row r="18" spans="1:20" ht="15">
      <c r="A18" t="s">
        <v>85</v>
      </c>
      <c r="D18" s="9">
        <v>427</v>
      </c>
      <c r="H18" s="5">
        <v>416</v>
      </c>
      <c r="L18" s="5">
        <v>408</v>
      </c>
      <c r="P18" s="5">
        <v>410</v>
      </c>
      <c r="T18" s="5">
        <v>414</v>
      </c>
    </row>
    <row r="19" spans="1:20" ht="15">
      <c r="A19" t="s">
        <v>86</v>
      </c>
      <c r="D19" s="9">
        <v>473</v>
      </c>
      <c r="H19" s="5">
        <v>410</v>
      </c>
      <c r="L19" s="5">
        <v>400</v>
      </c>
      <c r="P19" s="5">
        <v>368</v>
      </c>
      <c r="T19" s="5">
        <v>348</v>
      </c>
    </row>
    <row r="20" spans="1:20" ht="15">
      <c r="A20" t="s">
        <v>61</v>
      </c>
      <c r="D20" s="9">
        <v>900</v>
      </c>
      <c r="H20" s="5">
        <v>826</v>
      </c>
      <c r="L20" s="5">
        <v>808</v>
      </c>
      <c r="P20" s="5">
        <v>778</v>
      </c>
      <c r="T20" s="5">
        <v>762</v>
      </c>
    </row>
    <row r="21" spans="1:2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0" ht="15">
      <c r="A22" s="3" t="s">
        <v>115</v>
      </c>
      <c r="D22" s="9">
        <v>534</v>
      </c>
      <c r="H22" s="5">
        <v>501</v>
      </c>
      <c r="L22" s="5">
        <v>484</v>
      </c>
      <c r="P22" s="5">
        <v>477</v>
      </c>
      <c r="T22" s="5">
        <v>418</v>
      </c>
    </row>
    <row r="23" spans="1:2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0" ht="15">
      <c r="A24" s="3" t="s">
        <v>139</v>
      </c>
      <c r="D24" s="9">
        <v>11416</v>
      </c>
      <c r="H24" s="5">
        <v>10253</v>
      </c>
      <c r="L24" s="5">
        <v>9767</v>
      </c>
      <c r="P24" s="5">
        <v>9047</v>
      </c>
      <c r="T24" s="5">
        <v>8310</v>
      </c>
    </row>
    <row r="25" spans="1:2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A6:U6"/>
    <mergeCell ref="A11:U11"/>
    <mergeCell ref="A16:U16"/>
    <mergeCell ref="A21:U21"/>
    <mergeCell ref="A23:U23"/>
    <mergeCell ref="A25:U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8" t="s">
        <v>140</v>
      </c>
      <c r="B2" s="18"/>
      <c r="C2" s="18"/>
      <c r="D2" s="18"/>
      <c r="E2" s="18"/>
      <c r="F2" s="18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t="s">
        <v>141</v>
      </c>
      <c r="D7" s="9">
        <v>29528</v>
      </c>
      <c r="H7" s="5">
        <v>26819</v>
      </c>
      <c r="L7" s="5">
        <v>23225</v>
      </c>
      <c r="P7" s="5">
        <v>21260</v>
      </c>
      <c r="T7" s="5">
        <v>17831</v>
      </c>
    </row>
    <row r="8" spans="1:20" ht="15">
      <c r="A8" t="s">
        <v>142</v>
      </c>
      <c r="D8" s="9">
        <v>14273</v>
      </c>
      <c r="H8" s="5">
        <v>14402</v>
      </c>
      <c r="L8" s="5">
        <v>13849</v>
      </c>
      <c r="P8" s="5">
        <v>13396</v>
      </c>
      <c r="T8" s="5">
        <v>12356</v>
      </c>
    </row>
    <row r="9" spans="1:20" ht="15">
      <c r="A9" t="s">
        <v>143</v>
      </c>
      <c r="D9" s="9">
        <v>11416</v>
      </c>
      <c r="H9" s="5">
        <v>10253</v>
      </c>
      <c r="L9" s="5">
        <v>9767</v>
      </c>
      <c r="P9" s="5">
        <v>9047</v>
      </c>
      <c r="T9" s="5">
        <v>8310</v>
      </c>
    </row>
    <row r="10" spans="1:20" ht="15">
      <c r="A10" t="s">
        <v>106</v>
      </c>
      <c r="D10" s="9">
        <v>1181</v>
      </c>
      <c r="H10" s="5">
        <v>964</v>
      </c>
      <c r="L10" s="5">
        <v>1098</v>
      </c>
      <c r="P10" s="5">
        <v>1010</v>
      </c>
      <c r="T10" s="5">
        <v>920</v>
      </c>
    </row>
    <row r="11" spans="1:2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0" ht="15">
      <c r="A12" t="s">
        <v>144</v>
      </c>
      <c r="D12" s="9">
        <v>56398</v>
      </c>
      <c r="H12" s="5">
        <v>52438</v>
      </c>
      <c r="L12" s="5">
        <v>47939</v>
      </c>
      <c r="P12" s="5">
        <v>44713</v>
      </c>
      <c r="T12" s="5">
        <v>39417</v>
      </c>
    </row>
    <row r="13" spans="1:20" ht="15">
      <c r="A13" t="s">
        <v>145</v>
      </c>
      <c r="D13" s="9">
        <v>4947</v>
      </c>
      <c r="H13" s="5">
        <v>4520</v>
      </c>
      <c r="L13" s="5">
        <v>4209</v>
      </c>
      <c r="P13" s="5">
        <v>3937</v>
      </c>
      <c r="T13" s="5">
        <v>3800</v>
      </c>
    </row>
    <row r="14" spans="1:2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0" ht="15">
      <c r="A15" s="3" t="s">
        <v>146</v>
      </c>
      <c r="D15" s="9">
        <v>61345</v>
      </c>
      <c r="H15" s="5">
        <v>56958</v>
      </c>
      <c r="L15" s="5">
        <v>52148</v>
      </c>
      <c r="P15" s="5">
        <v>48650</v>
      </c>
      <c r="T15" s="5">
        <v>43217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A6:U6"/>
    <mergeCell ref="A11:U11"/>
    <mergeCell ref="A14:U14"/>
    <mergeCell ref="A16:U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148</v>
      </c>
    </row>
    <row r="8" ht="15">
      <c r="A8" t="s">
        <v>149</v>
      </c>
    </row>
    <row r="9" spans="1:20" ht="15">
      <c r="A9" t="s">
        <v>150</v>
      </c>
      <c r="D9" s="9">
        <v>28244</v>
      </c>
      <c r="H9" s="5">
        <v>28671</v>
      </c>
      <c r="L9" s="5">
        <v>18531</v>
      </c>
      <c r="P9" s="5">
        <v>10626</v>
      </c>
      <c r="T9" s="5">
        <v>7229</v>
      </c>
    </row>
    <row r="10" spans="1:20" ht="15">
      <c r="A10" t="s">
        <v>151</v>
      </c>
      <c r="D10" s="9">
        <v>4604</v>
      </c>
      <c r="H10" s="5">
        <v>4604</v>
      </c>
      <c r="L10" s="5">
        <v>4604</v>
      </c>
      <c r="P10" t="s">
        <v>91</v>
      </c>
      <c r="T10" t="s">
        <v>91</v>
      </c>
    </row>
    <row r="11" spans="1:20" ht="15">
      <c r="A11" s="2" t="s">
        <v>152</v>
      </c>
      <c r="D11" s="9">
        <v>28942</v>
      </c>
      <c r="H11" s="5">
        <v>27484</v>
      </c>
      <c r="L11" s="5">
        <v>25359</v>
      </c>
      <c r="P11" s="5">
        <v>24309</v>
      </c>
      <c r="T11" s="5">
        <v>21163</v>
      </c>
    </row>
    <row r="12" ht="15">
      <c r="A12" t="s">
        <v>153</v>
      </c>
    </row>
    <row r="13" spans="1:20" ht="15">
      <c r="A13" t="s">
        <v>154</v>
      </c>
      <c r="D13" s="9">
        <v>8979</v>
      </c>
      <c r="H13" s="5">
        <v>7852</v>
      </c>
      <c r="L13" s="5">
        <v>8136</v>
      </c>
      <c r="P13" s="5">
        <v>7665</v>
      </c>
      <c r="T13" s="5">
        <v>6827</v>
      </c>
    </row>
    <row r="14" spans="1:20" ht="15">
      <c r="A14" t="s">
        <v>155</v>
      </c>
      <c r="D14" s="9">
        <v>1735</v>
      </c>
      <c r="H14" s="5">
        <v>1469</v>
      </c>
      <c r="L14" s="5">
        <v>1351</v>
      </c>
      <c r="P14" s="5">
        <v>1292</v>
      </c>
      <c r="T14" s="5">
        <v>1241</v>
      </c>
    </row>
    <row r="15" spans="1:20" ht="15">
      <c r="A15" t="s">
        <v>156</v>
      </c>
      <c r="D15" s="9">
        <v>3273</v>
      </c>
      <c r="H15" s="5">
        <v>3262</v>
      </c>
      <c r="L15" s="5">
        <v>2396</v>
      </c>
      <c r="P15" s="5">
        <v>2068</v>
      </c>
      <c r="T15" s="5">
        <v>1831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0" ht="15">
      <c r="A17" s="3" t="s">
        <v>157</v>
      </c>
      <c r="D17" s="9">
        <v>75777</v>
      </c>
      <c r="H17" s="5">
        <v>73342</v>
      </c>
      <c r="L17" s="5">
        <v>60377</v>
      </c>
      <c r="P17" s="5">
        <v>45960</v>
      </c>
      <c r="T17" s="5">
        <v>38291</v>
      </c>
    </row>
    <row r="18" spans="1:2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0" ht="15">
      <c r="A19" t="s">
        <v>158</v>
      </c>
      <c r="D19" s="9">
        <v>23237</v>
      </c>
      <c r="H19" s="5">
        <v>20592</v>
      </c>
      <c r="L19" s="5">
        <v>18404</v>
      </c>
      <c r="P19" s="5">
        <v>15535</v>
      </c>
      <c r="T19" s="5">
        <v>12111</v>
      </c>
    </row>
    <row r="20" spans="1:20" ht="15">
      <c r="A20" s="2" t="s">
        <v>159</v>
      </c>
      <c r="D20" s="9">
        <v>113687</v>
      </c>
      <c r="H20" s="5">
        <v>107010</v>
      </c>
      <c r="L20" s="5">
        <v>108639</v>
      </c>
      <c r="P20" s="5">
        <v>104965</v>
      </c>
      <c r="T20" s="5">
        <v>94940</v>
      </c>
    </row>
    <row r="21" spans="1:20" ht="15">
      <c r="A21" t="s">
        <v>160</v>
      </c>
      <c r="D21" s="9">
        <v>6314</v>
      </c>
      <c r="H21" s="5">
        <v>7391</v>
      </c>
      <c r="L21" s="5">
        <v>7836</v>
      </c>
      <c r="P21" s="5">
        <v>7818</v>
      </c>
      <c r="T21" s="5">
        <v>7302</v>
      </c>
    </row>
    <row r="22" spans="1:2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0" ht="15">
      <c r="A23" s="3" t="s">
        <v>161</v>
      </c>
      <c r="D23" s="9">
        <v>219015</v>
      </c>
      <c r="H23" s="5">
        <v>208335</v>
      </c>
      <c r="L23" s="5">
        <v>195256</v>
      </c>
      <c r="P23" s="5">
        <v>174278</v>
      </c>
      <c r="T23" s="5">
        <v>152644</v>
      </c>
    </row>
    <row r="24" spans="1:2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6" ht="15">
      <c r="A26" s="3" t="s">
        <v>162</v>
      </c>
    </row>
    <row r="27" ht="15">
      <c r="A27" t="s">
        <v>163</v>
      </c>
    </row>
    <row r="28" spans="1:20" ht="15">
      <c r="A28" t="s">
        <v>164</v>
      </c>
      <c r="D28" s="9">
        <v>1702</v>
      </c>
      <c r="H28" s="5">
        <v>1771</v>
      </c>
      <c r="L28" s="5">
        <v>3280</v>
      </c>
      <c r="P28" s="5">
        <v>4789</v>
      </c>
      <c r="T28" s="5">
        <v>4093</v>
      </c>
    </row>
    <row r="29" spans="1:20" ht="15">
      <c r="A29" t="s">
        <v>165</v>
      </c>
      <c r="D29" s="9">
        <v>39082</v>
      </c>
      <c r="H29" s="5">
        <v>36120</v>
      </c>
      <c r="L29" s="5">
        <v>31763</v>
      </c>
      <c r="P29" s="5">
        <v>28445</v>
      </c>
      <c r="T29" s="5">
        <v>25186</v>
      </c>
    </row>
    <row r="30" spans="1:20" ht="15">
      <c r="A30" t="s">
        <v>166</v>
      </c>
      <c r="D30" s="9">
        <v>8033</v>
      </c>
      <c r="H30" s="5">
        <v>8416</v>
      </c>
      <c r="L30" s="5">
        <v>7938</v>
      </c>
      <c r="P30" s="5">
        <v>5152</v>
      </c>
      <c r="T30" s="5">
        <v>3896</v>
      </c>
    </row>
    <row r="31" spans="1:2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0" ht="15">
      <c r="A32" s="3" t="s">
        <v>167</v>
      </c>
      <c r="D32" s="9">
        <v>48817</v>
      </c>
      <c r="H32" s="5">
        <v>46307</v>
      </c>
      <c r="L32" s="5">
        <v>42981</v>
      </c>
      <c r="P32" s="5">
        <v>38386</v>
      </c>
      <c r="T32" s="5">
        <v>33175</v>
      </c>
    </row>
    <row r="33" spans="1:2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0" ht="15">
      <c r="A34" t="s">
        <v>168</v>
      </c>
      <c r="D34" s="9">
        <v>6645</v>
      </c>
      <c r="H34" s="5">
        <v>6220</v>
      </c>
      <c r="L34" s="5">
        <v>5013</v>
      </c>
      <c r="P34" s="5">
        <v>4756</v>
      </c>
      <c r="T34" s="5">
        <v>6655</v>
      </c>
    </row>
    <row r="35" spans="1:20" ht="15">
      <c r="A35" t="s">
        <v>169</v>
      </c>
      <c r="D35" s="9">
        <v>13931</v>
      </c>
      <c r="H35" s="5">
        <v>10220</v>
      </c>
      <c r="L35" s="5">
        <v>10850</v>
      </c>
      <c r="P35" s="5">
        <v>9609</v>
      </c>
      <c r="T35" s="5">
        <v>11202</v>
      </c>
    </row>
    <row r="36" spans="1:20" ht="15">
      <c r="A36" t="s">
        <v>170</v>
      </c>
      <c r="D36" s="9">
        <v>7116</v>
      </c>
      <c r="H36" s="5">
        <v>6434</v>
      </c>
      <c r="L36" s="5">
        <v>6279</v>
      </c>
      <c r="P36" s="5">
        <v>5283</v>
      </c>
      <c r="T36" s="5">
        <v>5252</v>
      </c>
    </row>
    <row r="37" spans="1:20" ht="15">
      <c r="A37" t="s">
        <v>171</v>
      </c>
      <c r="D37" s="9">
        <v>20851</v>
      </c>
      <c r="H37" s="5">
        <v>20878</v>
      </c>
      <c r="L37" s="5">
        <v>21092</v>
      </c>
      <c r="P37" s="5">
        <v>20118</v>
      </c>
      <c r="T37" s="5">
        <v>16484</v>
      </c>
    </row>
    <row r="38" spans="1:20" ht="15">
      <c r="A38" t="s">
        <v>172</v>
      </c>
      <c r="D38" s="9">
        <v>4007</v>
      </c>
      <c r="H38" s="5">
        <v>3563</v>
      </c>
      <c r="L38" s="5">
        <v>3333</v>
      </c>
      <c r="P38" s="5">
        <v>2829</v>
      </c>
      <c r="T38" s="5">
        <v>2511</v>
      </c>
    </row>
    <row r="39" spans="1:20" ht="15">
      <c r="A39" s="2" t="s">
        <v>173</v>
      </c>
      <c r="D39" s="9">
        <v>3804</v>
      </c>
      <c r="H39" s="5">
        <v>3527</v>
      </c>
      <c r="L39" s="5">
        <v>3952</v>
      </c>
      <c r="P39" s="5">
        <v>3382</v>
      </c>
      <c r="T39" s="5">
        <v>2768</v>
      </c>
    </row>
    <row r="40" spans="1:2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0" ht="15">
      <c r="A41" s="3" t="s">
        <v>174</v>
      </c>
      <c r="D41" s="9">
        <v>105171</v>
      </c>
      <c r="H41" s="5">
        <v>97149</v>
      </c>
      <c r="L41" s="5">
        <v>93500</v>
      </c>
      <c r="P41" s="5">
        <v>84363</v>
      </c>
      <c r="T41" s="5">
        <v>78047</v>
      </c>
    </row>
    <row r="42" spans="1:2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4" ht="15">
      <c r="A44" s="3" t="s">
        <v>175</v>
      </c>
    </row>
    <row r="45" spans="1:20" ht="15">
      <c r="A45" t="s">
        <v>176</v>
      </c>
      <c r="D45" s="9">
        <v>4786</v>
      </c>
      <c r="H45" s="5">
        <v>4477</v>
      </c>
      <c r="L45" s="5">
        <v>4053</v>
      </c>
      <c r="P45" s="5">
        <v>3834</v>
      </c>
      <c r="T45" s="5">
        <v>3767</v>
      </c>
    </row>
    <row r="46" spans="1:20" ht="15">
      <c r="A46" t="s">
        <v>177</v>
      </c>
      <c r="D46" s="9">
        <v>195207</v>
      </c>
      <c r="H46" s="5">
        <v>163335</v>
      </c>
      <c r="L46" s="5">
        <v>134390</v>
      </c>
      <c r="P46" s="5">
        <v>115956</v>
      </c>
      <c r="T46" s="5">
        <v>100961</v>
      </c>
    </row>
    <row r="47" ht="15">
      <c r="A47" t="s">
        <v>178</v>
      </c>
    </row>
    <row r="48" spans="1:20" ht="15">
      <c r="A48" t="s">
        <v>179</v>
      </c>
      <c r="D48" s="9">
        <v>3733</v>
      </c>
      <c r="H48" s="5">
        <v>979</v>
      </c>
      <c r="L48" s="5">
        <v>3598</v>
      </c>
      <c r="P48" s="5">
        <v>1421</v>
      </c>
      <c r="T48" s="14">
        <v>-3015</v>
      </c>
    </row>
    <row r="49" spans="1:20" ht="15">
      <c r="A49" t="s">
        <v>180</v>
      </c>
      <c r="D49" s="16">
        <v>-6495</v>
      </c>
      <c r="E49" s="3"/>
      <c r="H49" t="s">
        <v>91</v>
      </c>
      <c r="L49" t="s">
        <v>91</v>
      </c>
      <c r="P49" t="s">
        <v>91</v>
      </c>
      <c r="T49" t="s">
        <v>91</v>
      </c>
    </row>
    <row r="50" spans="1:20" ht="15">
      <c r="A50" t="s">
        <v>181</v>
      </c>
      <c r="D50" s="3" t="s">
        <v>91</v>
      </c>
      <c r="H50" s="14">
        <v>-2258</v>
      </c>
      <c r="L50" s="14">
        <v>-2499</v>
      </c>
      <c r="P50" s="14">
        <v>-2446</v>
      </c>
      <c r="T50" s="14">
        <v>-2960</v>
      </c>
    </row>
    <row r="51" spans="1:20" ht="15">
      <c r="A51" t="s">
        <v>182</v>
      </c>
      <c r="D51" s="3" t="s">
        <v>91</v>
      </c>
      <c r="H51" t="s">
        <v>91</v>
      </c>
      <c r="L51" s="5">
        <v>428</v>
      </c>
      <c r="P51" s="5">
        <v>511</v>
      </c>
      <c r="T51" s="14">
        <v>-79</v>
      </c>
    </row>
    <row r="52" spans="1:20" ht="15">
      <c r="A52" t="s">
        <v>183</v>
      </c>
      <c r="D52" s="16">
        <v>-83387</v>
      </c>
      <c r="E52" s="3"/>
      <c r="H52" s="14">
        <v>-55347</v>
      </c>
      <c r="L52" s="14">
        <v>-38214</v>
      </c>
      <c r="P52" s="14">
        <v>-29361</v>
      </c>
      <c r="T52" s="14">
        <v>-24077</v>
      </c>
    </row>
    <row r="53" spans="1:21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0" ht="15">
      <c r="A54" s="3" t="s">
        <v>184</v>
      </c>
      <c r="D54" s="9">
        <v>113844</v>
      </c>
      <c r="H54" s="5">
        <v>111186</v>
      </c>
      <c r="L54" s="5">
        <v>101756</v>
      </c>
      <c r="P54" s="5">
        <v>89915</v>
      </c>
      <c r="T54" s="5">
        <v>74597</v>
      </c>
    </row>
    <row r="55" spans="1:2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0" ht="15">
      <c r="A56" s="3" t="s">
        <v>185</v>
      </c>
      <c r="D56" s="9">
        <v>219015</v>
      </c>
      <c r="H56" s="5">
        <v>208335</v>
      </c>
      <c r="L56" s="5">
        <v>195256</v>
      </c>
      <c r="P56" s="5">
        <v>174278</v>
      </c>
      <c r="T56" s="5">
        <v>152644</v>
      </c>
    </row>
    <row r="57" spans="1:21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S5:T5"/>
    <mergeCell ref="A6:U6"/>
    <mergeCell ref="A16:U16"/>
    <mergeCell ref="A18:U18"/>
    <mergeCell ref="A22:U22"/>
    <mergeCell ref="A24:U24"/>
    <mergeCell ref="A31:U31"/>
    <mergeCell ref="A33:U33"/>
    <mergeCell ref="A40:U40"/>
    <mergeCell ref="A42:U42"/>
    <mergeCell ref="A53:U53"/>
    <mergeCell ref="A55:U55"/>
    <mergeCell ref="A57:U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187</v>
      </c>
    </row>
    <row r="8" spans="1:20" ht="15">
      <c r="A8" t="s">
        <v>25</v>
      </c>
      <c r="D8" s="9">
        <v>365467</v>
      </c>
      <c r="H8" s="5">
        <v>358955</v>
      </c>
      <c r="L8" s="5">
        <v>291252</v>
      </c>
      <c r="P8" s="5">
        <v>237054</v>
      </c>
      <c r="T8" s="5">
        <v>200949</v>
      </c>
    </row>
    <row r="9" spans="1:20" ht="15">
      <c r="A9" t="s">
        <v>188</v>
      </c>
      <c r="D9" s="9">
        <v>6985</v>
      </c>
      <c r="H9" s="5">
        <v>7583</v>
      </c>
      <c r="L9" s="5">
        <v>4961</v>
      </c>
      <c r="P9" s="5">
        <v>4373</v>
      </c>
      <c r="T9" s="5">
        <v>2066</v>
      </c>
    </row>
    <row r="10" spans="1:20" ht="15">
      <c r="A10" t="s">
        <v>189</v>
      </c>
      <c r="D10" s="9">
        <v>5183</v>
      </c>
      <c r="H10" s="5">
        <v>4142</v>
      </c>
      <c r="L10" s="5">
        <v>1822</v>
      </c>
      <c r="P10" s="5">
        <v>5311</v>
      </c>
      <c r="T10" s="5">
        <v>1491</v>
      </c>
    </row>
    <row r="11" spans="1:2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0" ht="15">
      <c r="A12" s="3" t="s">
        <v>190</v>
      </c>
      <c r="D12" s="9">
        <v>377635</v>
      </c>
      <c r="H12" s="5">
        <v>370680</v>
      </c>
      <c r="L12" s="5">
        <v>298035</v>
      </c>
      <c r="P12" s="5">
        <v>246738</v>
      </c>
      <c r="T12" s="5">
        <v>204506</v>
      </c>
    </row>
    <row r="13" spans="1:2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5" ht="15">
      <c r="A15" s="3" t="s">
        <v>191</v>
      </c>
    </row>
    <row r="16" spans="1:20" ht="15">
      <c r="A16" t="s">
        <v>192</v>
      </c>
      <c r="D16" s="9">
        <v>182546</v>
      </c>
      <c r="H16" s="5">
        <v>185219</v>
      </c>
      <c r="L16" s="5">
        <v>139224</v>
      </c>
      <c r="P16" s="5">
        <v>107658</v>
      </c>
      <c r="T16" s="5">
        <v>90950</v>
      </c>
    </row>
    <row r="17" spans="1:20" ht="15">
      <c r="A17" t="s">
        <v>141</v>
      </c>
      <c r="D17" s="9">
        <v>29528</v>
      </c>
      <c r="H17" s="5">
        <v>26819</v>
      </c>
      <c r="L17" s="5">
        <v>23225</v>
      </c>
      <c r="P17" s="5">
        <v>21260</v>
      </c>
      <c r="T17" s="5">
        <v>17831</v>
      </c>
    </row>
    <row r="18" spans="1:20" ht="15">
      <c r="A18" t="s">
        <v>193</v>
      </c>
      <c r="D18" s="9">
        <v>14273</v>
      </c>
      <c r="H18" s="5">
        <v>14402</v>
      </c>
      <c r="L18" s="5">
        <v>13849</v>
      </c>
      <c r="P18" s="5">
        <v>13396</v>
      </c>
      <c r="T18" s="5">
        <v>12356</v>
      </c>
    </row>
    <row r="19" spans="1:20" ht="15">
      <c r="A19" t="s">
        <v>143</v>
      </c>
      <c r="D19" s="9">
        <v>11416</v>
      </c>
      <c r="H19" s="5">
        <v>10253</v>
      </c>
      <c r="L19" s="5">
        <v>9767</v>
      </c>
      <c r="P19" s="5">
        <v>9047</v>
      </c>
      <c r="T19" s="5">
        <v>8310</v>
      </c>
    </row>
    <row r="20" spans="1:20" ht="15">
      <c r="A20" t="s">
        <v>194</v>
      </c>
      <c r="D20" s="9">
        <v>1181</v>
      </c>
      <c r="H20" s="5">
        <v>964</v>
      </c>
      <c r="L20" s="5">
        <v>1098</v>
      </c>
      <c r="P20" s="5">
        <v>1010</v>
      </c>
      <c r="T20" s="5">
        <v>920</v>
      </c>
    </row>
    <row r="21" spans="1:20" ht="15">
      <c r="A21" t="s">
        <v>195</v>
      </c>
      <c r="D21" s="3" t="s">
        <v>91</v>
      </c>
      <c r="H21" t="s">
        <v>91</v>
      </c>
      <c r="L21" t="s">
        <v>91</v>
      </c>
      <c r="P21" t="s">
        <v>91</v>
      </c>
      <c r="T21" s="5">
        <v>410</v>
      </c>
    </row>
    <row r="22" spans="1:20" ht="15">
      <c r="A22" t="s">
        <v>196</v>
      </c>
      <c r="D22" s="9">
        <v>654</v>
      </c>
      <c r="H22" s="5">
        <v>496</v>
      </c>
      <c r="L22" s="5">
        <v>638</v>
      </c>
      <c r="P22" s="5">
        <v>207</v>
      </c>
      <c r="T22" s="5">
        <v>398</v>
      </c>
    </row>
    <row r="23" spans="1:20" ht="15">
      <c r="A23" t="s">
        <v>197</v>
      </c>
      <c r="D23" s="9">
        <v>30381</v>
      </c>
      <c r="H23" s="5">
        <v>30742</v>
      </c>
      <c r="L23" s="5">
        <v>27263</v>
      </c>
      <c r="P23" s="5">
        <v>23855</v>
      </c>
      <c r="T23" s="5">
        <v>22040</v>
      </c>
    </row>
    <row r="24" spans="1:20" ht="15">
      <c r="A24" t="s">
        <v>198</v>
      </c>
      <c r="D24" s="9">
        <v>39203</v>
      </c>
      <c r="H24" s="5">
        <v>41554</v>
      </c>
      <c r="L24" s="5">
        <v>40954</v>
      </c>
      <c r="P24" s="5">
        <v>37645</v>
      </c>
      <c r="T24" s="5">
        <v>33572</v>
      </c>
    </row>
    <row r="25" spans="1:20" ht="15">
      <c r="A25" t="s">
        <v>199</v>
      </c>
      <c r="D25" s="9">
        <v>1051</v>
      </c>
      <c r="H25" s="5">
        <v>799</v>
      </c>
      <c r="L25" s="5">
        <v>776</v>
      </c>
      <c r="P25" s="5">
        <v>694</v>
      </c>
      <c r="T25" s="5">
        <v>209</v>
      </c>
    </row>
    <row r="26" spans="1:2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0" ht="15">
      <c r="A27" s="3" t="s">
        <v>200</v>
      </c>
      <c r="D27" s="9">
        <v>310233</v>
      </c>
      <c r="H27" s="5">
        <v>311248</v>
      </c>
      <c r="L27" s="5">
        <v>256794</v>
      </c>
      <c r="P27" s="5">
        <v>214772</v>
      </c>
      <c r="T27" s="5">
        <v>186996</v>
      </c>
    </row>
    <row r="28" spans="1:2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0" ht="15">
      <c r="A29" t="s">
        <v>201</v>
      </c>
      <c r="D29" s="9">
        <v>67402</v>
      </c>
      <c r="H29" s="5">
        <v>59432</v>
      </c>
      <c r="L29" s="5">
        <v>41241</v>
      </c>
      <c r="P29" s="5">
        <v>31966</v>
      </c>
      <c r="T29" s="5">
        <v>17510</v>
      </c>
    </row>
    <row r="30" spans="1:20" ht="15">
      <c r="A30" t="s">
        <v>202</v>
      </c>
      <c r="D30" s="9">
        <v>27902</v>
      </c>
      <c r="H30" s="5">
        <v>23302</v>
      </c>
      <c r="L30" s="5">
        <v>15911</v>
      </c>
      <c r="P30" s="5">
        <v>11006</v>
      </c>
      <c r="T30" s="5">
        <v>6499</v>
      </c>
    </row>
    <row r="31" spans="1:2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0" ht="15">
      <c r="A32" t="s">
        <v>203</v>
      </c>
      <c r="D32" s="9">
        <v>39500</v>
      </c>
      <c r="H32" s="5">
        <v>36130</v>
      </c>
      <c r="L32" s="5">
        <v>25330</v>
      </c>
      <c r="P32" s="5">
        <v>20960</v>
      </c>
      <c r="T32" s="5">
        <v>11011</v>
      </c>
    </row>
    <row r="33" spans="1:2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0" ht="15">
      <c r="A34" t="s">
        <v>204</v>
      </c>
      <c r="D34" s="3" t="s">
        <v>91</v>
      </c>
      <c r="H34" t="s">
        <v>91</v>
      </c>
      <c r="L34" t="s">
        <v>91</v>
      </c>
      <c r="P34" t="s">
        <v>91</v>
      </c>
      <c r="T34" s="5">
        <v>449</v>
      </c>
    </row>
    <row r="35" spans="1:20" ht="15">
      <c r="A35" t="s">
        <v>205</v>
      </c>
      <c r="D35" s="3" t="s">
        <v>91</v>
      </c>
      <c r="H35" t="s">
        <v>91</v>
      </c>
      <c r="L35" t="s">
        <v>91</v>
      </c>
      <c r="P35" s="5">
        <v>550</v>
      </c>
      <c r="T35" t="s">
        <v>91</v>
      </c>
    </row>
    <row r="36" spans="1:2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0" ht="15">
      <c r="A37" s="3" t="s">
        <v>206</v>
      </c>
      <c r="D37" s="9">
        <v>39500</v>
      </c>
      <c r="H37" s="5">
        <v>36130</v>
      </c>
      <c r="L37" s="5">
        <v>25330</v>
      </c>
      <c r="P37" s="5">
        <v>21510</v>
      </c>
      <c r="T37" s="5">
        <v>11460</v>
      </c>
    </row>
    <row r="38" spans="1:2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40" ht="15">
      <c r="A40" s="15" t="s">
        <v>207</v>
      </c>
    </row>
    <row r="41" spans="1:20" ht="15">
      <c r="A41" t="s">
        <v>203</v>
      </c>
      <c r="D41" s="10">
        <v>6.68</v>
      </c>
      <c r="H41" s="11">
        <v>5.76</v>
      </c>
      <c r="L41" s="11">
        <v>3.91</v>
      </c>
      <c r="P41" s="11">
        <v>3.16</v>
      </c>
      <c r="T41" s="11">
        <v>1.62</v>
      </c>
    </row>
    <row r="42" spans="1:20" ht="15">
      <c r="A42" t="s">
        <v>204</v>
      </c>
      <c r="D42" s="3" t="s">
        <v>91</v>
      </c>
      <c r="H42" t="s">
        <v>91</v>
      </c>
      <c r="L42" t="s">
        <v>91</v>
      </c>
      <c r="P42" t="s">
        <v>91</v>
      </c>
      <c r="T42" s="11">
        <v>0.07000000000000002</v>
      </c>
    </row>
    <row r="43" spans="1:20" ht="15">
      <c r="A43" t="s">
        <v>205</v>
      </c>
      <c r="D43" s="3" t="s">
        <v>91</v>
      </c>
      <c r="H43" t="s">
        <v>91</v>
      </c>
      <c r="L43" t="s">
        <v>91</v>
      </c>
      <c r="P43" s="11">
        <v>0.08</v>
      </c>
      <c r="T43" t="s">
        <v>91</v>
      </c>
    </row>
    <row r="44" spans="1:2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 ht="15">
      <c r="A45" s="3" t="s">
        <v>26</v>
      </c>
      <c r="D45" s="10">
        <v>6.68</v>
      </c>
      <c r="H45" s="11">
        <v>5.76</v>
      </c>
      <c r="L45" s="11">
        <v>3.91</v>
      </c>
      <c r="P45" s="11">
        <v>3.24</v>
      </c>
      <c r="T45" s="11">
        <v>1.69</v>
      </c>
    </row>
    <row r="46" spans="1:2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8" ht="15">
      <c r="A48" s="15" t="s">
        <v>208</v>
      </c>
    </row>
    <row r="49" spans="1:20" ht="15">
      <c r="A49" t="s">
        <v>203</v>
      </c>
      <c r="D49" s="10">
        <v>6.62</v>
      </c>
      <c r="H49" s="11">
        <v>5.71</v>
      </c>
      <c r="L49" s="11">
        <v>3.89</v>
      </c>
      <c r="P49" s="11">
        <v>3.15</v>
      </c>
      <c r="T49" s="11">
        <v>1.61</v>
      </c>
    </row>
    <row r="50" spans="1:20" ht="15">
      <c r="A50" t="s">
        <v>204</v>
      </c>
      <c r="D50" s="3" t="s">
        <v>91</v>
      </c>
      <c r="H50" t="s">
        <v>91</v>
      </c>
      <c r="L50" t="s">
        <v>91</v>
      </c>
      <c r="P50" t="s">
        <v>91</v>
      </c>
      <c r="T50" s="11">
        <v>0.07000000000000002</v>
      </c>
    </row>
    <row r="51" spans="1:20" ht="15">
      <c r="A51" t="s">
        <v>205</v>
      </c>
      <c r="D51" s="3" t="s">
        <v>91</v>
      </c>
      <c r="H51" t="s">
        <v>91</v>
      </c>
      <c r="L51" t="s">
        <v>91</v>
      </c>
      <c r="P51" s="11">
        <v>0.08</v>
      </c>
      <c r="T51" t="s">
        <v>91</v>
      </c>
    </row>
    <row r="52" spans="1:2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0" ht="15">
      <c r="A53" s="3" t="s">
        <v>26</v>
      </c>
      <c r="D53" s="10">
        <v>6.62</v>
      </c>
      <c r="H53" s="11">
        <v>5.71</v>
      </c>
      <c r="L53" s="11">
        <v>3.89</v>
      </c>
      <c r="P53" s="11">
        <v>3.23</v>
      </c>
      <c r="T53" s="11">
        <v>1.6800000000000002</v>
      </c>
    </row>
    <row r="54" spans="1:2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A6:U6"/>
    <mergeCell ref="A11:U11"/>
    <mergeCell ref="A13:U13"/>
    <mergeCell ref="A26:U26"/>
    <mergeCell ref="A28:U28"/>
    <mergeCell ref="A31:U31"/>
    <mergeCell ref="A33:U33"/>
    <mergeCell ref="A36:U36"/>
    <mergeCell ref="A38:U38"/>
    <mergeCell ref="A44:U44"/>
    <mergeCell ref="A46:U46"/>
    <mergeCell ref="A52:U52"/>
    <mergeCell ref="A54:U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4">
        <v>-1</v>
      </c>
      <c r="C3" s="2" t="s">
        <v>209</v>
      </c>
    </row>
    <row r="5" spans="1:3" ht="15">
      <c r="A5" s="14">
        <v>-2</v>
      </c>
      <c r="C5" s="2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61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211</v>
      </c>
    </row>
    <row r="8" ht="15">
      <c r="A8" t="s">
        <v>26</v>
      </c>
    </row>
    <row r="9" spans="1:20" ht="15">
      <c r="A9" t="s">
        <v>212</v>
      </c>
      <c r="D9" s="9">
        <v>39500</v>
      </c>
      <c r="H9" s="5">
        <v>36130</v>
      </c>
      <c r="L9" s="5">
        <v>25330</v>
      </c>
      <c r="P9" s="5">
        <v>21510</v>
      </c>
      <c r="T9" s="5">
        <v>11460</v>
      </c>
    </row>
    <row r="10" spans="1:20" ht="15">
      <c r="A10" t="s">
        <v>213</v>
      </c>
      <c r="D10" s="9">
        <v>1051</v>
      </c>
      <c r="H10" s="5">
        <v>799</v>
      </c>
      <c r="L10" s="5">
        <v>776</v>
      </c>
      <c r="P10" s="5">
        <v>694</v>
      </c>
      <c r="T10" s="5">
        <v>209</v>
      </c>
    </row>
    <row r="11" spans="1:20" ht="15">
      <c r="A11" t="s">
        <v>205</v>
      </c>
      <c r="D11" s="3" t="s">
        <v>91</v>
      </c>
      <c r="H11" t="s">
        <v>91</v>
      </c>
      <c r="L11" t="s">
        <v>91</v>
      </c>
      <c r="P11" s="14">
        <v>-550</v>
      </c>
      <c r="T11" t="s">
        <v>91</v>
      </c>
    </row>
    <row r="12" ht="15">
      <c r="A12" t="s">
        <v>214</v>
      </c>
    </row>
    <row r="13" spans="1:20" ht="15">
      <c r="A13" t="s">
        <v>143</v>
      </c>
      <c r="D13" s="9">
        <v>11416</v>
      </c>
      <c r="H13" s="5">
        <v>10253</v>
      </c>
      <c r="L13" s="5">
        <v>9767</v>
      </c>
      <c r="P13" s="5">
        <v>9047</v>
      </c>
      <c r="T13" s="5">
        <v>8310</v>
      </c>
    </row>
    <row r="14" spans="1:20" ht="15">
      <c r="A14" t="s">
        <v>215</v>
      </c>
      <c r="D14" s="9">
        <v>1717</v>
      </c>
      <c r="H14" s="14">
        <v>-429</v>
      </c>
      <c r="L14" s="14">
        <v>-1134</v>
      </c>
      <c r="P14" s="5">
        <v>1827</v>
      </c>
      <c r="T14" s="5">
        <v>297</v>
      </c>
    </row>
    <row r="15" spans="1:20" ht="15">
      <c r="A15" s="2" t="s">
        <v>216</v>
      </c>
      <c r="D15" s="16">
        <v>-1787</v>
      </c>
      <c r="E15" s="3"/>
      <c r="H15" s="5">
        <v>254</v>
      </c>
      <c r="L15" s="5">
        <v>886</v>
      </c>
      <c r="P15" s="14">
        <v>-1489</v>
      </c>
      <c r="T15" s="14">
        <v>-500</v>
      </c>
    </row>
    <row r="16" spans="1:20" ht="15">
      <c r="A16" t="s">
        <v>217</v>
      </c>
      <c r="D16" s="16">
        <v>-666</v>
      </c>
      <c r="E16" s="3"/>
      <c r="H16" s="5">
        <v>398</v>
      </c>
      <c r="L16" s="5">
        <v>806</v>
      </c>
      <c r="P16" s="5">
        <v>264</v>
      </c>
      <c r="T16" s="14">
        <v>-90</v>
      </c>
    </row>
    <row r="17" spans="1:20" ht="15">
      <c r="A17" s="2" t="s">
        <v>218</v>
      </c>
      <c r="D17" s="16">
        <v>-579</v>
      </c>
      <c r="E17" s="3"/>
      <c r="H17" s="14">
        <v>-734</v>
      </c>
      <c r="L17" s="14">
        <v>-1643</v>
      </c>
      <c r="P17" s="14">
        <v>-402</v>
      </c>
      <c r="T17" s="14">
        <v>-170</v>
      </c>
    </row>
    <row r="18" ht="15">
      <c r="A18" t="s">
        <v>219</v>
      </c>
    </row>
    <row r="19" ht="15">
      <c r="A19" t="s">
        <v>220</v>
      </c>
    </row>
    <row r="20" spans="1:20" ht="15">
      <c r="A20" t="s">
        <v>221</v>
      </c>
      <c r="D20" s="16">
        <v>-181</v>
      </c>
      <c r="E20" s="3"/>
      <c r="H20" s="14">
        <v>-3700</v>
      </c>
      <c r="L20" s="14">
        <v>-472</v>
      </c>
      <c r="P20" s="14">
        <v>-1286</v>
      </c>
      <c r="T20" s="14">
        <v>-305</v>
      </c>
    </row>
    <row r="21" spans="1:20" ht="15">
      <c r="A21" t="s">
        <v>222</v>
      </c>
      <c r="D21" s="16">
        <v>-1057</v>
      </c>
      <c r="E21" s="3"/>
      <c r="H21" s="14">
        <v>-434</v>
      </c>
      <c r="L21" s="14">
        <v>-223</v>
      </c>
      <c r="P21" s="14">
        <v>-100</v>
      </c>
      <c r="T21" s="5">
        <v>353</v>
      </c>
    </row>
    <row r="22" spans="1:20" ht="15">
      <c r="A22" t="s">
        <v>223</v>
      </c>
      <c r="D22" s="16">
        <v>-385</v>
      </c>
      <c r="E22" s="3"/>
      <c r="H22" s="14">
        <v>-7</v>
      </c>
      <c r="L22" s="5">
        <v>11</v>
      </c>
      <c r="P22" s="5">
        <v>42</v>
      </c>
      <c r="T22" s="5">
        <v>32</v>
      </c>
    </row>
    <row r="23" spans="1:20" ht="15">
      <c r="A23" t="s">
        <v>224</v>
      </c>
      <c r="D23" s="9">
        <v>1160</v>
      </c>
      <c r="H23" s="5">
        <v>7806</v>
      </c>
      <c r="L23" s="5">
        <v>6333</v>
      </c>
      <c r="P23" s="5">
        <v>1130</v>
      </c>
      <c r="T23" s="5">
        <v>365</v>
      </c>
    </row>
    <row r="24" spans="1:20" ht="15">
      <c r="A24" t="s">
        <v>225</v>
      </c>
      <c r="D24" s="16">
        <v>-1531</v>
      </c>
      <c r="E24" s="3"/>
      <c r="H24" s="14">
        <v>-1980</v>
      </c>
      <c r="L24" s="14">
        <v>-268</v>
      </c>
      <c r="P24" s="14">
        <v>-2461</v>
      </c>
      <c r="T24" s="5">
        <v>1107</v>
      </c>
    </row>
    <row r="25" spans="1:20" ht="15">
      <c r="A25" t="s">
        <v>226</v>
      </c>
      <c r="D25" s="9">
        <v>628</v>
      </c>
      <c r="H25" s="14">
        <v>-218</v>
      </c>
      <c r="L25" s="5">
        <v>382</v>
      </c>
      <c r="P25" s="5">
        <v>272</v>
      </c>
      <c r="T25" s="5">
        <v>200</v>
      </c>
    </row>
    <row r="26" spans="1:2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0" ht="15">
      <c r="A27" s="3" t="s">
        <v>227</v>
      </c>
      <c r="D27" s="9">
        <v>49286</v>
      </c>
      <c r="H27" s="5">
        <v>48138</v>
      </c>
      <c r="L27" s="5">
        <v>40551</v>
      </c>
      <c r="P27" s="5">
        <v>28498</v>
      </c>
      <c r="T27" s="5">
        <v>21268</v>
      </c>
    </row>
    <row r="28" spans="1:2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30" ht="15">
      <c r="A30" s="3" t="s">
        <v>228</v>
      </c>
    </row>
    <row r="31" spans="1:20" ht="15">
      <c r="A31" t="s">
        <v>229</v>
      </c>
      <c r="D31" s="16">
        <v>-15462</v>
      </c>
      <c r="E31" s="3"/>
      <c r="H31" s="14">
        <v>-13839</v>
      </c>
      <c r="L31" s="14">
        <v>-11986</v>
      </c>
      <c r="P31" s="14">
        <v>-12859</v>
      </c>
      <c r="T31" s="14">
        <v>-11437</v>
      </c>
    </row>
    <row r="32" spans="1:20" ht="15">
      <c r="A32" s="2" t="s">
        <v>230</v>
      </c>
      <c r="D32" s="9">
        <v>3080</v>
      </c>
      <c r="H32" s="5">
        <v>6036</v>
      </c>
      <c r="L32" s="5">
        <v>2754</v>
      </c>
      <c r="P32" s="5">
        <v>2290</v>
      </c>
      <c r="T32" s="5">
        <v>2793</v>
      </c>
    </row>
    <row r="33" spans="1:20" ht="15">
      <c r="A33" t="s">
        <v>231</v>
      </c>
      <c r="D33" s="3" t="s">
        <v>91</v>
      </c>
      <c r="H33" t="s">
        <v>91</v>
      </c>
      <c r="L33" s="14">
        <v>-4604</v>
      </c>
      <c r="P33" t="s">
        <v>91</v>
      </c>
      <c r="T33" t="s">
        <v>91</v>
      </c>
    </row>
    <row r="34" spans="1:20" ht="15">
      <c r="A34" t="s">
        <v>232</v>
      </c>
      <c r="D34" s="16">
        <v>-2604</v>
      </c>
      <c r="E34" s="3"/>
      <c r="H34" s="14">
        <v>-2810</v>
      </c>
      <c r="L34" s="14">
        <v>-2287</v>
      </c>
      <c r="P34" s="14">
        <v>-809</v>
      </c>
      <c r="T34" s="14">
        <v>-2012</v>
      </c>
    </row>
    <row r="35" spans="1:20" ht="15">
      <c r="A35" t="s">
        <v>233</v>
      </c>
      <c r="D35" s="9">
        <v>756</v>
      </c>
      <c r="H35" s="5">
        <v>343</v>
      </c>
      <c r="L35" s="5">
        <v>1213</v>
      </c>
      <c r="P35" s="5">
        <v>536</v>
      </c>
      <c r="T35" s="5">
        <v>898</v>
      </c>
    </row>
    <row r="36" spans="1:2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0" ht="15">
      <c r="A37" s="3" t="s">
        <v>234</v>
      </c>
      <c r="D37" s="16">
        <v>-14230</v>
      </c>
      <c r="E37" s="3"/>
      <c r="H37" s="14">
        <v>-10270</v>
      </c>
      <c r="L37" s="14">
        <v>-14910</v>
      </c>
      <c r="P37" s="14">
        <v>-10842</v>
      </c>
      <c r="T37" s="14">
        <v>-9758</v>
      </c>
    </row>
    <row r="38" spans="1:2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40" ht="15">
      <c r="A40" s="3" t="s">
        <v>235</v>
      </c>
    </row>
    <row r="41" spans="1:20" ht="15">
      <c r="A41" t="s">
        <v>236</v>
      </c>
      <c r="D41" s="9">
        <v>318</v>
      </c>
      <c r="H41" s="5">
        <v>195</v>
      </c>
      <c r="L41" s="5">
        <v>470</v>
      </c>
      <c r="P41" s="5">
        <v>127</v>
      </c>
      <c r="T41" s="5">
        <v>396</v>
      </c>
    </row>
    <row r="42" spans="1:20" ht="15">
      <c r="A42" t="s">
        <v>237</v>
      </c>
      <c r="D42" s="16">
        <v>-33</v>
      </c>
      <c r="E42" s="3"/>
      <c r="H42" s="14">
        <v>-81</v>
      </c>
      <c r="L42" s="14">
        <v>-562</v>
      </c>
      <c r="P42" s="14">
        <v>-914</v>
      </c>
      <c r="T42" s="14">
        <v>-246</v>
      </c>
    </row>
    <row r="43" spans="1:20" ht="15">
      <c r="A43" t="s">
        <v>238</v>
      </c>
      <c r="D43" s="9">
        <v>334</v>
      </c>
      <c r="H43" s="5">
        <v>377</v>
      </c>
      <c r="L43" s="5">
        <v>450</v>
      </c>
      <c r="P43" s="5">
        <v>715</v>
      </c>
      <c r="T43" s="5">
        <v>751</v>
      </c>
    </row>
    <row r="44" spans="1:20" ht="15">
      <c r="A44" t="s">
        <v>239</v>
      </c>
      <c r="D44" s="16">
        <v>-451</v>
      </c>
      <c r="E44" s="3"/>
      <c r="H44" s="14">
        <v>-687</v>
      </c>
      <c r="L44" s="14">
        <v>-2243</v>
      </c>
      <c r="P44" s="14">
        <v>-1730</v>
      </c>
      <c r="T44" s="14">
        <v>-927</v>
      </c>
    </row>
    <row r="45" spans="1:20" ht="15">
      <c r="A45" t="s">
        <v>240</v>
      </c>
      <c r="D45" s="16">
        <v>-95</v>
      </c>
      <c r="E45" s="3"/>
      <c r="H45" s="14">
        <v>-1306</v>
      </c>
      <c r="L45" s="14">
        <v>-66</v>
      </c>
      <c r="P45" s="14">
        <v>-322</v>
      </c>
      <c r="T45" s="14">
        <v>-281</v>
      </c>
    </row>
    <row r="46" spans="1:20" ht="15">
      <c r="A46" t="s">
        <v>29</v>
      </c>
      <c r="D46" s="16">
        <v>-7628</v>
      </c>
      <c r="E46" s="3"/>
      <c r="H46" s="14">
        <v>-7185</v>
      </c>
      <c r="L46" s="14">
        <v>-6896</v>
      </c>
      <c r="P46" s="14">
        <v>-6515</v>
      </c>
      <c r="T46" s="14">
        <v>-6217</v>
      </c>
    </row>
    <row r="47" spans="1:20" ht="15">
      <c r="A47" t="s">
        <v>241</v>
      </c>
      <c r="D47" s="16">
        <v>-239</v>
      </c>
      <c r="E47" s="3"/>
      <c r="H47" s="14">
        <v>-293</v>
      </c>
      <c r="L47" s="14">
        <v>-215</v>
      </c>
      <c r="P47" s="14">
        <v>-430</v>
      </c>
      <c r="T47" s="14">
        <v>-169</v>
      </c>
    </row>
    <row r="48" spans="1:20" ht="15">
      <c r="A48" s="2" t="s">
        <v>242</v>
      </c>
      <c r="D48" s="16">
        <v>-493</v>
      </c>
      <c r="E48" s="3"/>
      <c r="H48" s="14">
        <v>-681</v>
      </c>
      <c r="L48" s="14">
        <v>-215</v>
      </c>
      <c r="P48" s="14">
        <v>-247</v>
      </c>
      <c r="T48" s="14">
        <v>-161</v>
      </c>
    </row>
    <row r="49" spans="1:20" ht="15">
      <c r="A49" t="s">
        <v>243</v>
      </c>
      <c r="D49" s="9">
        <v>462</v>
      </c>
      <c r="H49" t="s">
        <v>91</v>
      </c>
      <c r="L49" t="s">
        <v>91</v>
      </c>
      <c r="P49" t="s">
        <v>91</v>
      </c>
      <c r="T49" t="s">
        <v>91</v>
      </c>
    </row>
    <row r="50" spans="1:20" ht="15">
      <c r="A50" t="s">
        <v>244</v>
      </c>
      <c r="D50" s="16">
        <v>-29558</v>
      </c>
      <c r="E50" s="3"/>
      <c r="H50" s="14">
        <v>-18221</v>
      </c>
      <c r="L50" s="14">
        <v>-9951</v>
      </c>
      <c r="P50" s="14">
        <v>-5881</v>
      </c>
      <c r="T50" s="14">
        <v>-4798</v>
      </c>
    </row>
    <row r="51" spans="1:20" ht="15">
      <c r="A51" t="s">
        <v>245</v>
      </c>
      <c r="D51" s="9">
        <v>1173</v>
      </c>
      <c r="H51" s="5">
        <v>941</v>
      </c>
      <c r="L51" s="5">
        <v>960</v>
      </c>
      <c r="P51" s="5">
        <v>434</v>
      </c>
      <c r="T51" s="5">
        <v>299</v>
      </c>
    </row>
    <row r="52" spans="1:2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0" ht="15">
      <c r="A53" s="3" t="s">
        <v>246</v>
      </c>
      <c r="D53" s="16">
        <v>-36210</v>
      </c>
      <c r="E53" s="3"/>
      <c r="H53" s="14">
        <v>-26941</v>
      </c>
      <c r="L53" s="14">
        <v>-18268</v>
      </c>
      <c r="P53" s="14">
        <v>-14763</v>
      </c>
      <c r="T53" s="14">
        <v>-11353</v>
      </c>
    </row>
    <row r="54" spans="1:2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0" ht="15">
      <c r="A55" t="s">
        <v>247</v>
      </c>
      <c r="D55" s="9">
        <v>727</v>
      </c>
      <c r="H55" s="14">
        <v>-787</v>
      </c>
      <c r="L55" s="5">
        <v>532</v>
      </c>
      <c r="P55" s="5">
        <v>504</v>
      </c>
      <c r="T55" s="5">
        <v>525</v>
      </c>
    </row>
    <row r="56" spans="1:21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0" ht="15">
      <c r="A57" t="s">
        <v>248</v>
      </c>
      <c r="D57" s="16">
        <v>-427</v>
      </c>
      <c r="E57" s="3"/>
      <c r="H57" s="5">
        <v>10140</v>
      </c>
      <c r="L57" s="5">
        <v>7905</v>
      </c>
      <c r="P57" s="5">
        <v>3397</v>
      </c>
      <c r="T57" s="5">
        <v>682</v>
      </c>
    </row>
    <row r="58" spans="1:20" ht="15">
      <c r="A58" t="s">
        <v>249</v>
      </c>
      <c r="D58" s="9">
        <v>28671</v>
      </c>
      <c r="H58" s="5">
        <v>18531</v>
      </c>
      <c r="L58" s="5">
        <v>10626</v>
      </c>
      <c r="P58" s="5">
        <v>7229</v>
      </c>
      <c r="T58" s="5">
        <v>6547</v>
      </c>
    </row>
    <row r="59" spans="1:21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0" ht="15">
      <c r="A60" s="3" t="s">
        <v>250</v>
      </c>
      <c r="D60" s="9">
        <v>28244</v>
      </c>
      <c r="H60" s="5">
        <v>28671</v>
      </c>
      <c r="L60" s="5">
        <v>18531</v>
      </c>
      <c r="P60" s="5">
        <v>10626</v>
      </c>
      <c r="T60" s="5">
        <v>7229</v>
      </c>
    </row>
    <row r="61" spans="1:2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A6:U6"/>
    <mergeCell ref="A26:U26"/>
    <mergeCell ref="A28:U28"/>
    <mergeCell ref="A36:U36"/>
    <mergeCell ref="A38:U38"/>
    <mergeCell ref="A52:U52"/>
    <mergeCell ref="A54:U54"/>
    <mergeCell ref="A56:U56"/>
    <mergeCell ref="A59:U59"/>
    <mergeCell ref="A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s="3" t="s">
        <v>251</v>
      </c>
      <c r="C3" s="1" t="s">
        <v>20</v>
      </c>
      <c r="D3" s="1"/>
      <c r="G3" s="7" t="s">
        <v>21</v>
      </c>
      <c r="H3" s="7"/>
      <c r="K3" s="7" t="s">
        <v>22</v>
      </c>
      <c r="L3" s="7"/>
      <c r="O3" s="7" t="s">
        <v>23</v>
      </c>
      <c r="P3" s="7"/>
      <c r="S3" s="7" t="s">
        <v>24</v>
      </c>
      <c r="T3" s="7"/>
    </row>
    <row r="4" spans="1:2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0" ht="15">
      <c r="A5" s="6" t="s">
        <v>252</v>
      </c>
      <c r="D5" s="9">
        <v>26230</v>
      </c>
      <c r="H5" s="5">
        <v>24349</v>
      </c>
      <c r="L5" s="5">
        <v>16675</v>
      </c>
      <c r="P5" s="5">
        <v>14502</v>
      </c>
      <c r="T5" s="5">
        <v>9598</v>
      </c>
    </row>
    <row r="6" spans="1:20" ht="15">
      <c r="A6" s="6" t="s">
        <v>253</v>
      </c>
      <c r="D6" s="9">
        <v>2681</v>
      </c>
      <c r="H6" s="5">
        <v>2523</v>
      </c>
      <c r="L6" s="5">
        <v>2571</v>
      </c>
      <c r="P6" s="5">
        <v>2516</v>
      </c>
      <c r="T6" s="5">
        <v>2496</v>
      </c>
    </row>
    <row r="7" spans="1:20" ht="15">
      <c r="A7" s="19" t="s">
        <v>254</v>
      </c>
      <c r="D7" s="9">
        <v>9334</v>
      </c>
      <c r="H7" s="5">
        <v>9251</v>
      </c>
      <c r="L7" s="5">
        <v>9864</v>
      </c>
      <c r="P7" s="5">
        <v>10119</v>
      </c>
      <c r="T7" s="5">
        <v>10452</v>
      </c>
    </row>
    <row r="8" spans="1:20" ht="15">
      <c r="A8" s="6" t="s">
        <v>255</v>
      </c>
      <c r="D8" s="9">
        <v>4237</v>
      </c>
      <c r="H8" s="5">
        <v>4065</v>
      </c>
      <c r="L8" s="5">
        <v>4215</v>
      </c>
      <c r="P8" s="5">
        <v>4203</v>
      </c>
      <c r="T8" s="5">
        <v>4238</v>
      </c>
    </row>
    <row r="9" spans="1:20" ht="15">
      <c r="A9" s="6" t="s">
        <v>256</v>
      </c>
      <c r="D9" s="9">
        <v>129</v>
      </c>
      <c r="H9" s="5">
        <v>129</v>
      </c>
      <c r="L9" s="5">
        <v>125</v>
      </c>
      <c r="P9" s="5">
        <v>107</v>
      </c>
      <c r="T9" s="5">
        <v>118</v>
      </c>
    </row>
    <row r="10" spans="1:20" ht="15">
      <c r="A10" s="6" t="s">
        <v>257</v>
      </c>
      <c r="D10" s="9">
        <v>4270</v>
      </c>
      <c r="H10" s="5">
        <v>4365</v>
      </c>
      <c r="L10" s="5">
        <v>2940</v>
      </c>
      <c r="P10" s="5">
        <v>2110</v>
      </c>
      <c r="T10" s="5">
        <v>2150</v>
      </c>
    </row>
    <row r="11" spans="1:20" ht="15">
      <c r="A11" s="6" t="s">
        <v>258</v>
      </c>
      <c r="D11" s="9">
        <v>57871</v>
      </c>
      <c r="H11" s="5">
        <v>53261</v>
      </c>
      <c r="L11" s="5">
        <v>50642</v>
      </c>
      <c r="P11" s="5">
        <v>47672</v>
      </c>
      <c r="T11" s="5">
        <v>43064</v>
      </c>
    </row>
    <row r="12" spans="1:20" ht="15">
      <c r="A12" s="6" t="s">
        <v>259</v>
      </c>
      <c r="D12" s="10">
        <v>45.3</v>
      </c>
      <c r="H12" s="11">
        <v>45.7</v>
      </c>
      <c r="L12" s="11">
        <v>32.9</v>
      </c>
      <c r="P12" s="11">
        <v>30.4</v>
      </c>
      <c r="T12" s="11">
        <v>22.3</v>
      </c>
    </row>
    <row r="13" spans="1:20" ht="15">
      <c r="A13" s="6" t="s">
        <v>260</v>
      </c>
      <c r="D13" s="9">
        <v>16231</v>
      </c>
      <c r="H13" s="5">
        <v>14470</v>
      </c>
      <c r="L13" s="5">
        <v>11715</v>
      </c>
      <c r="P13" s="5">
        <v>11988</v>
      </c>
      <c r="T13" s="5">
        <v>10394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A4:U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1:4" ht="15">
      <c r="A5" s="3" t="s">
        <v>7</v>
      </c>
      <c r="D5" t="s">
        <v>8</v>
      </c>
    </row>
    <row r="6" spans="1:4" ht="15">
      <c r="A6" s="4" t="s">
        <v>9</v>
      </c>
      <c r="D6" t="s">
        <v>10</v>
      </c>
    </row>
    <row r="7" spans="1:4" ht="15">
      <c r="A7" s="4" t="s">
        <v>11</v>
      </c>
      <c r="D7" t="s">
        <v>12</v>
      </c>
    </row>
    <row r="8" spans="1:4" ht="15">
      <c r="A8" s="4" t="s">
        <v>13</v>
      </c>
      <c r="D8" t="s">
        <v>14</v>
      </c>
    </row>
    <row r="9" spans="1:4" ht="15">
      <c r="A9" s="4" t="s">
        <v>15</v>
      </c>
      <c r="D9" t="s">
        <v>16</v>
      </c>
    </row>
    <row r="10" spans="1:4" ht="15">
      <c r="A10" s="3" t="s">
        <v>17</v>
      </c>
      <c r="D10" s="5">
        <v>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7:8" ht="15">
      <c r="G5" s="7" t="s">
        <v>262</v>
      </c>
      <c r="H5" s="7"/>
    </row>
    <row r="6" spans="1:8" ht="15">
      <c r="A6" s="6" t="s">
        <v>263</v>
      </c>
      <c r="C6" s="1" t="s">
        <v>20</v>
      </c>
      <c r="D6" s="1"/>
      <c r="G6" s="7" t="s">
        <v>64</v>
      </c>
      <c r="H6" s="7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8" ht="15">
      <c r="A8" t="s">
        <v>264</v>
      </c>
      <c r="D8" s="10">
        <v>4.3</v>
      </c>
      <c r="H8" s="11">
        <v>3.2</v>
      </c>
    </row>
    <row r="9" spans="1:8" ht="15">
      <c r="A9" t="s">
        <v>265</v>
      </c>
      <c r="D9" s="12">
        <v>-0.8</v>
      </c>
      <c r="E9" s="3"/>
      <c r="H9" s="13">
        <v>-0.6000000000000001</v>
      </c>
    </row>
    <row r="10" spans="1:8" ht="15">
      <c r="A10" t="s">
        <v>266</v>
      </c>
      <c r="D10" s="12">
        <v>-1.6</v>
      </c>
      <c r="E10" s="3"/>
      <c r="H10" s="13">
        <v>-1.6</v>
      </c>
    </row>
    <row r="11" spans="1:8" ht="15">
      <c r="A11" t="s">
        <v>267</v>
      </c>
      <c r="D11" s="12">
        <v>-1.2</v>
      </c>
      <c r="E11" s="3"/>
      <c r="H11" s="13">
        <v>-0.6000000000000001</v>
      </c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8" ht="15">
      <c r="A13" t="s">
        <v>268</v>
      </c>
      <c r="D13" s="10">
        <v>0.7</v>
      </c>
      <c r="H13" s="11">
        <v>0.4</v>
      </c>
    </row>
  </sheetData>
  <sheetProtection selectLockedCells="1" selectUnlockedCells="1"/>
  <mergeCells count="6">
    <mergeCell ref="A2:F2"/>
    <mergeCell ref="G5:H5"/>
    <mergeCell ref="C6:D6"/>
    <mergeCell ref="G6:H6"/>
    <mergeCell ref="A7:I7"/>
    <mergeCell ref="A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1:3" ht="15">
      <c r="A5" s="9">
        <v>1970</v>
      </c>
      <c r="C5" t="s">
        <v>270</v>
      </c>
    </row>
    <row r="7" spans="1:3" ht="15">
      <c r="A7" s="9">
        <v>1978</v>
      </c>
      <c r="C7" t="s">
        <v>271</v>
      </c>
    </row>
    <row r="9" spans="1:3" ht="15">
      <c r="A9" s="9">
        <v>1983</v>
      </c>
      <c r="C9" t="s">
        <v>272</v>
      </c>
    </row>
    <row r="11" spans="1:3" ht="15">
      <c r="A11" s="3" t="s">
        <v>273</v>
      </c>
      <c r="C11" t="s">
        <v>274</v>
      </c>
    </row>
    <row r="13" spans="1:3" ht="15">
      <c r="A13" s="3" t="s">
        <v>22</v>
      </c>
      <c r="C13" t="s">
        <v>275</v>
      </c>
    </row>
    <row r="15" spans="1:3" ht="15">
      <c r="A15" s="3" t="s">
        <v>276</v>
      </c>
      <c r="C15" t="s">
        <v>277</v>
      </c>
    </row>
    <row r="17" spans="1:3" ht="15">
      <c r="A17" s="3" t="s">
        <v>278</v>
      </c>
      <c r="C17" t="s">
        <v>279</v>
      </c>
    </row>
    <row r="19" ht="15">
      <c r="C19" t="s">
        <v>280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12" ht="15">
      <c r="C5" s="7" t="s">
        <v>282</v>
      </c>
      <c r="D5" s="7"/>
      <c r="G5" s="7" t="s">
        <v>283</v>
      </c>
      <c r="H5" s="7"/>
      <c r="I5" s="7"/>
      <c r="J5" s="7"/>
      <c r="K5" s="7"/>
      <c r="L5" s="7"/>
    </row>
    <row r="6" spans="3:12" ht="15">
      <c r="C6" s="7" t="s">
        <v>284</v>
      </c>
      <c r="D6" s="7"/>
      <c r="G6" s="7" t="s">
        <v>285</v>
      </c>
      <c r="H6" s="7"/>
      <c r="I6" s="7"/>
      <c r="J6" s="7"/>
      <c r="K6" s="7"/>
      <c r="L6" s="7"/>
    </row>
    <row r="7" spans="3:12" ht="15">
      <c r="C7" s="7" t="s">
        <v>286</v>
      </c>
      <c r="D7" s="7"/>
      <c r="G7" s="7" t="s">
        <v>287</v>
      </c>
      <c r="H7" s="7"/>
      <c r="K7" s="7" t="s">
        <v>288</v>
      </c>
      <c r="L7" s="7"/>
    </row>
    <row r="8" spans="3:12" ht="15">
      <c r="C8" s="20" t="s">
        <v>289</v>
      </c>
      <c r="D8" s="20"/>
      <c r="G8" s="20" t="s">
        <v>290</v>
      </c>
      <c r="H8" s="20"/>
      <c r="K8" s="20" t="s">
        <v>291</v>
      </c>
      <c r="L8" s="20"/>
    </row>
    <row r="9" ht="15">
      <c r="A9" s="15" t="s">
        <v>292</v>
      </c>
    </row>
    <row r="10" spans="1:16" ht="15">
      <c r="A10" t="s">
        <v>293</v>
      </c>
      <c r="D10" s="5">
        <v>20</v>
      </c>
      <c r="H10" s="5">
        <v>225</v>
      </c>
      <c r="L10" s="6" t="s">
        <v>91</v>
      </c>
      <c r="P10" t="s">
        <v>294</v>
      </c>
    </row>
    <row r="11" spans="1:16" ht="15">
      <c r="A11" s="2" t="s">
        <v>295</v>
      </c>
      <c r="D11" s="5">
        <v>8</v>
      </c>
      <c r="H11" s="5">
        <v>465</v>
      </c>
      <c r="L11" s="6" t="s">
        <v>91</v>
      </c>
      <c r="P11" t="s">
        <v>294</v>
      </c>
    </row>
    <row r="12" spans="1:16" ht="15">
      <c r="A12" s="2" t="s">
        <v>296</v>
      </c>
      <c r="D12" s="5">
        <v>25</v>
      </c>
      <c r="H12" s="5">
        <v>100</v>
      </c>
      <c r="L12" s="6" t="s">
        <v>91</v>
      </c>
      <c r="P12" t="s">
        <v>294</v>
      </c>
    </row>
    <row r="13" spans="1:16" ht="15">
      <c r="A13" t="s">
        <v>297</v>
      </c>
      <c r="D13" s="5">
        <v>50</v>
      </c>
      <c r="H13" s="5">
        <v>35</v>
      </c>
      <c r="L13" s="5">
        <v>715</v>
      </c>
      <c r="P13" t="s">
        <v>298</v>
      </c>
    </row>
    <row r="14" spans="1:16" ht="15">
      <c r="A14" s="2" t="s">
        <v>299</v>
      </c>
      <c r="D14" s="5">
        <v>40</v>
      </c>
      <c r="H14" s="5">
        <v>120</v>
      </c>
      <c r="L14" t="s">
        <v>91</v>
      </c>
      <c r="P14" t="s">
        <v>298</v>
      </c>
    </row>
    <row r="15" spans="1:16" ht="15">
      <c r="A15" t="s">
        <v>300</v>
      </c>
      <c r="D15" s="5">
        <v>56</v>
      </c>
      <c r="H15" s="5">
        <v>200</v>
      </c>
      <c r="L15" t="s">
        <v>91</v>
      </c>
      <c r="P15" t="s">
        <v>298</v>
      </c>
    </row>
    <row r="16" spans="1:16" ht="15">
      <c r="A16" t="s">
        <v>301</v>
      </c>
      <c r="D16" s="5">
        <v>25</v>
      </c>
      <c r="H16" s="5">
        <v>45</v>
      </c>
      <c r="L16" s="5">
        <v>45</v>
      </c>
      <c r="P16" t="s">
        <v>294</v>
      </c>
    </row>
    <row r="18" ht="15">
      <c r="A18" s="15" t="s">
        <v>302</v>
      </c>
    </row>
    <row r="19" spans="1:16" ht="15">
      <c r="A19" t="s">
        <v>303</v>
      </c>
      <c r="D19" s="5">
        <v>40</v>
      </c>
      <c r="H19" s="5">
        <v>40</v>
      </c>
      <c r="L19" t="s">
        <v>91</v>
      </c>
      <c r="P19" t="s">
        <v>298</v>
      </c>
    </row>
    <row r="20" spans="1:16" ht="15">
      <c r="A20" t="s">
        <v>304</v>
      </c>
      <c r="D20" s="5">
        <v>20</v>
      </c>
      <c r="H20" s="5">
        <v>140</v>
      </c>
      <c r="L20" t="s">
        <v>91</v>
      </c>
      <c r="P20" t="s">
        <v>294</v>
      </c>
    </row>
    <row r="21" spans="1:16" ht="15">
      <c r="A21" t="s">
        <v>305</v>
      </c>
      <c r="D21" s="5">
        <v>40</v>
      </c>
      <c r="H21" t="s">
        <v>91</v>
      </c>
      <c r="L21" s="5">
        <v>195</v>
      </c>
      <c r="P21" t="s">
        <v>294</v>
      </c>
    </row>
    <row r="22" spans="1:16" ht="15">
      <c r="A22" t="s">
        <v>306</v>
      </c>
      <c r="D22" s="5">
        <v>7</v>
      </c>
      <c r="H22" s="5">
        <v>35</v>
      </c>
      <c r="L22" s="5">
        <v>2385</v>
      </c>
      <c r="P22" t="s">
        <v>294</v>
      </c>
    </row>
    <row r="23" spans="1:16" ht="15">
      <c r="A23" t="s">
        <v>307</v>
      </c>
      <c r="D23" s="5">
        <v>21</v>
      </c>
      <c r="H23" s="5">
        <v>70</v>
      </c>
      <c r="L23" s="5">
        <v>360</v>
      </c>
      <c r="P23" t="s">
        <v>294</v>
      </c>
    </row>
    <row r="24" spans="1:16" ht="15">
      <c r="A24" t="s">
        <v>308</v>
      </c>
      <c r="D24" s="5">
        <v>30</v>
      </c>
      <c r="H24" s="5">
        <v>55</v>
      </c>
      <c r="L24" s="5">
        <v>15</v>
      </c>
      <c r="P24" t="s">
        <v>294</v>
      </c>
    </row>
    <row r="25" spans="1:16" ht="15">
      <c r="A25" t="s">
        <v>309</v>
      </c>
      <c r="D25" s="5">
        <v>30</v>
      </c>
      <c r="H25" s="5">
        <v>45</v>
      </c>
      <c r="L25" s="5">
        <v>740</v>
      </c>
      <c r="P25" t="s">
        <v>310</v>
      </c>
    </row>
    <row r="27" ht="15">
      <c r="A27" s="15" t="s">
        <v>311</v>
      </c>
    </row>
    <row r="28" spans="1:16" ht="15">
      <c r="A28" t="s">
        <v>312</v>
      </c>
      <c r="D28" s="5">
        <v>40</v>
      </c>
      <c r="H28" s="5">
        <v>100</v>
      </c>
      <c r="L28" t="s">
        <v>91</v>
      </c>
      <c r="P28" t="s">
        <v>298</v>
      </c>
    </row>
    <row r="29" spans="1:16" ht="15">
      <c r="A29" t="s">
        <v>313</v>
      </c>
      <c r="D29" s="5">
        <v>40</v>
      </c>
      <c r="H29" s="5">
        <v>100</v>
      </c>
      <c r="L29" t="s">
        <v>91</v>
      </c>
      <c r="P29" t="s">
        <v>298</v>
      </c>
    </row>
    <row r="30" spans="1:16" ht="15">
      <c r="A30" t="s">
        <v>314</v>
      </c>
      <c r="D30" s="5">
        <v>8</v>
      </c>
      <c r="H30" s="5">
        <v>260</v>
      </c>
      <c r="L30" t="s">
        <v>91</v>
      </c>
      <c r="P30" t="s">
        <v>294</v>
      </c>
    </row>
    <row r="31" spans="1:16" ht="15">
      <c r="A31" t="s">
        <v>315</v>
      </c>
      <c r="D31" s="5">
        <v>45</v>
      </c>
      <c r="H31" t="s">
        <v>91</v>
      </c>
      <c r="L31" t="s">
        <v>91</v>
      </c>
      <c r="P31" t="s">
        <v>310</v>
      </c>
    </row>
    <row r="32" spans="1:16" ht="15">
      <c r="A32" t="s">
        <v>316</v>
      </c>
      <c r="D32" s="5">
        <v>25</v>
      </c>
      <c r="H32" s="5">
        <v>285</v>
      </c>
      <c r="L32" s="5">
        <v>290</v>
      </c>
      <c r="P32" t="s">
        <v>294</v>
      </c>
    </row>
    <row r="33" spans="1:16" ht="15">
      <c r="A33" t="s">
        <v>317</v>
      </c>
      <c r="D33" s="5">
        <v>100</v>
      </c>
      <c r="H33" t="s">
        <v>91</v>
      </c>
      <c r="L33" s="5">
        <v>150</v>
      </c>
      <c r="P33" t="s">
        <v>298</v>
      </c>
    </row>
    <row r="34" spans="1:16" ht="15">
      <c r="A34" t="s">
        <v>318</v>
      </c>
      <c r="D34" s="5">
        <v>51</v>
      </c>
      <c r="H34" s="5">
        <v>40</v>
      </c>
      <c r="L34" t="s">
        <v>91</v>
      </c>
      <c r="P34" t="s">
        <v>298</v>
      </c>
    </row>
    <row r="35" spans="1:16" ht="15">
      <c r="A35" t="s">
        <v>319</v>
      </c>
      <c r="D35" s="5">
        <v>12</v>
      </c>
      <c r="H35" s="5">
        <v>85</v>
      </c>
      <c r="L35" s="5">
        <v>330</v>
      </c>
      <c r="P35" t="s">
        <v>294</v>
      </c>
    </row>
    <row r="36" spans="1:16" ht="15">
      <c r="A36" t="s">
        <v>320</v>
      </c>
      <c r="D36" s="5">
        <v>80</v>
      </c>
      <c r="E36" t="s">
        <v>321</v>
      </c>
      <c r="H36" s="5">
        <v>70</v>
      </c>
      <c r="L36" s="5">
        <v>1250</v>
      </c>
      <c r="P36" t="s">
        <v>298</v>
      </c>
    </row>
    <row r="37" spans="1:16" ht="15">
      <c r="A37" t="s">
        <v>322</v>
      </c>
      <c r="D37" s="5">
        <v>30</v>
      </c>
      <c r="H37" s="5">
        <v>80</v>
      </c>
      <c r="L37" s="5">
        <v>1250</v>
      </c>
      <c r="P37" t="s">
        <v>310</v>
      </c>
    </row>
    <row r="38" spans="1:16" ht="15">
      <c r="A38" t="s">
        <v>323</v>
      </c>
      <c r="D38" s="5">
        <v>18</v>
      </c>
      <c r="H38" s="5">
        <v>80</v>
      </c>
      <c r="L38" s="5">
        <v>1250</v>
      </c>
      <c r="P38" t="s">
        <v>310</v>
      </c>
    </row>
    <row r="39" spans="1:16" ht="15">
      <c r="A39" t="s">
        <v>324</v>
      </c>
      <c r="D39" s="5">
        <v>30</v>
      </c>
      <c r="H39" s="5">
        <v>75</v>
      </c>
      <c r="L39" s="5">
        <v>1250</v>
      </c>
      <c r="P39" t="s">
        <v>310</v>
      </c>
    </row>
    <row r="40" spans="1:16" ht="15">
      <c r="A40" t="s">
        <v>325</v>
      </c>
      <c r="D40" s="5">
        <v>30</v>
      </c>
      <c r="H40" s="5">
        <v>75</v>
      </c>
      <c r="L40" s="5">
        <v>1250</v>
      </c>
      <c r="P40" t="s">
        <v>310</v>
      </c>
    </row>
    <row r="41" spans="1:16" ht="15">
      <c r="A41" t="s">
        <v>326</v>
      </c>
      <c r="D41" s="5">
        <v>24</v>
      </c>
      <c r="H41" t="s">
        <v>91</v>
      </c>
      <c r="L41" t="s">
        <v>91</v>
      </c>
      <c r="P41" t="s">
        <v>310</v>
      </c>
    </row>
    <row r="42" spans="1:16" ht="15">
      <c r="A42" t="s">
        <v>327</v>
      </c>
      <c r="D42" s="5">
        <v>72</v>
      </c>
      <c r="H42" s="5">
        <v>5</v>
      </c>
      <c r="L42" s="5">
        <v>120</v>
      </c>
      <c r="P42" t="s">
        <v>294</v>
      </c>
    </row>
    <row r="43" spans="1:16" ht="15">
      <c r="A43" t="s">
        <v>328</v>
      </c>
      <c r="D43" s="5">
        <v>20</v>
      </c>
      <c r="H43" t="s">
        <v>91</v>
      </c>
      <c r="L43" t="s">
        <v>91</v>
      </c>
      <c r="P43" t="s">
        <v>310</v>
      </c>
    </row>
    <row r="44" spans="1:16" ht="15">
      <c r="A44" t="s">
        <v>329</v>
      </c>
      <c r="D44" s="5">
        <v>100</v>
      </c>
      <c r="H44" t="s">
        <v>91</v>
      </c>
      <c r="L44" s="5">
        <v>200</v>
      </c>
      <c r="P44" t="s">
        <v>298</v>
      </c>
    </row>
    <row r="45" spans="1:16" ht="15">
      <c r="A45" t="s">
        <v>330</v>
      </c>
      <c r="D45" s="5">
        <v>25</v>
      </c>
      <c r="H45" s="5">
        <v>210</v>
      </c>
      <c r="L45" s="5">
        <v>185</v>
      </c>
      <c r="P45" t="s">
        <v>294</v>
      </c>
    </row>
    <row r="47" ht="15">
      <c r="A47" s="15" t="s">
        <v>331</v>
      </c>
    </row>
    <row r="48" spans="1:16" ht="15">
      <c r="A48" t="s">
        <v>332</v>
      </c>
      <c r="D48" s="5">
        <v>40</v>
      </c>
      <c r="H48" s="5">
        <v>125</v>
      </c>
      <c r="L48" s="6" t="s">
        <v>91</v>
      </c>
      <c r="P48" t="s">
        <v>298</v>
      </c>
    </row>
    <row r="49" spans="1:16" ht="15">
      <c r="A49" s="2" t="s">
        <v>333</v>
      </c>
      <c r="D49" s="5">
        <v>20</v>
      </c>
      <c r="H49" s="5">
        <v>150</v>
      </c>
      <c r="L49" s="6" t="s">
        <v>91</v>
      </c>
      <c r="P49" t="s">
        <v>294</v>
      </c>
    </row>
    <row r="50" spans="1:16" ht="15">
      <c r="A50" s="2" t="s">
        <v>334</v>
      </c>
      <c r="D50" s="5">
        <v>25</v>
      </c>
      <c r="H50" s="5">
        <v>150</v>
      </c>
      <c r="L50" s="6" t="s">
        <v>91</v>
      </c>
      <c r="P50" t="s">
        <v>294</v>
      </c>
    </row>
    <row r="51" spans="1:16" ht="15">
      <c r="A51" t="s">
        <v>335</v>
      </c>
      <c r="D51" s="5">
        <v>20</v>
      </c>
      <c r="H51" s="5">
        <v>220</v>
      </c>
      <c r="L51" s="6" t="s">
        <v>91</v>
      </c>
      <c r="P51" t="s">
        <v>294</v>
      </c>
    </row>
    <row r="52" spans="1:16" ht="15">
      <c r="A52" s="2" t="s">
        <v>336</v>
      </c>
      <c r="D52" s="5">
        <v>15</v>
      </c>
      <c r="H52" s="5">
        <v>120</v>
      </c>
      <c r="L52" s="6" t="s">
        <v>91</v>
      </c>
      <c r="P52" t="s">
        <v>294</v>
      </c>
    </row>
    <row r="53" spans="1:16" ht="15">
      <c r="A53" t="s">
        <v>337</v>
      </c>
      <c r="D53" s="5">
        <v>25</v>
      </c>
      <c r="H53" s="5">
        <v>10</v>
      </c>
      <c r="L53" s="5">
        <v>1575</v>
      </c>
      <c r="P53" t="s">
        <v>294</v>
      </c>
    </row>
    <row r="54" spans="1:16" ht="15">
      <c r="A54" t="s">
        <v>338</v>
      </c>
      <c r="D54" s="5">
        <v>41</v>
      </c>
      <c r="H54" s="5">
        <v>20</v>
      </c>
      <c r="L54" s="5">
        <v>150</v>
      </c>
      <c r="P54" t="s">
        <v>298</v>
      </c>
    </row>
    <row r="55" spans="1:16" ht="15">
      <c r="A55" t="s">
        <v>339</v>
      </c>
      <c r="D55" s="5">
        <v>50</v>
      </c>
      <c r="H55" t="s">
        <v>91</v>
      </c>
      <c r="L55" s="5">
        <v>965</v>
      </c>
      <c r="P55" t="s">
        <v>298</v>
      </c>
    </row>
    <row r="56" spans="1:16" ht="15">
      <c r="A56" t="s">
        <v>340</v>
      </c>
      <c r="D56" s="5">
        <v>38</v>
      </c>
      <c r="H56" s="5">
        <v>140</v>
      </c>
      <c r="L56" t="s">
        <v>91</v>
      </c>
      <c r="P56" t="s">
        <v>294</v>
      </c>
    </row>
    <row r="57" spans="1:16" ht="15">
      <c r="A57" t="s">
        <v>341</v>
      </c>
      <c r="D57" s="5">
        <v>100</v>
      </c>
      <c r="H57" s="5">
        <v>100</v>
      </c>
      <c r="L57" t="s">
        <v>91</v>
      </c>
      <c r="P57" t="s">
        <v>298</v>
      </c>
    </row>
    <row r="58" spans="1:16" ht="15">
      <c r="A58" t="s">
        <v>342</v>
      </c>
      <c r="D58" s="5">
        <v>100</v>
      </c>
      <c r="H58" s="5">
        <v>200</v>
      </c>
      <c r="L58" t="s">
        <v>91</v>
      </c>
      <c r="P58" t="s">
        <v>298</v>
      </c>
    </row>
    <row r="59" spans="1:16" ht="15">
      <c r="A59" t="s">
        <v>343</v>
      </c>
      <c r="D59" s="5">
        <v>56</v>
      </c>
      <c r="H59" s="5">
        <v>10</v>
      </c>
      <c r="L59" s="5">
        <v>830</v>
      </c>
      <c r="P59" t="s">
        <v>298</v>
      </c>
    </row>
    <row r="60" spans="1:16" ht="15">
      <c r="A60" t="s">
        <v>344</v>
      </c>
      <c r="D60" s="5">
        <v>45</v>
      </c>
      <c r="H60" s="5">
        <v>165</v>
      </c>
      <c r="L60" s="5">
        <v>20</v>
      </c>
      <c r="P60" t="s">
        <v>298</v>
      </c>
    </row>
    <row r="61" spans="1:16" ht="15">
      <c r="A61" t="s">
        <v>345</v>
      </c>
      <c r="D61" s="5">
        <v>76</v>
      </c>
      <c r="H61" t="s">
        <v>91</v>
      </c>
      <c r="L61" s="5">
        <v>1100</v>
      </c>
      <c r="P61" t="s">
        <v>298</v>
      </c>
    </row>
    <row r="62" spans="1:16" ht="15">
      <c r="A62" t="s">
        <v>346</v>
      </c>
      <c r="D62" s="5">
        <v>25</v>
      </c>
      <c r="H62" s="5">
        <v>50</v>
      </c>
      <c r="L62" s="5">
        <v>20</v>
      </c>
      <c r="P62" t="s">
        <v>294</v>
      </c>
    </row>
    <row r="63" spans="1:16" ht="15">
      <c r="A63" t="s">
        <v>347</v>
      </c>
      <c r="D63" s="5">
        <v>19</v>
      </c>
      <c r="H63" s="5">
        <v>450</v>
      </c>
      <c r="L63" t="s">
        <v>91</v>
      </c>
      <c r="P63" t="s">
        <v>294</v>
      </c>
    </row>
    <row r="64" spans="1:16" ht="15">
      <c r="A64" t="s">
        <v>348</v>
      </c>
      <c r="D64" s="5">
        <v>19</v>
      </c>
      <c r="H64" s="5">
        <v>1000</v>
      </c>
      <c r="L64" t="s">
        <v>91</v>
      </c>
      <c r="P64" t="s">
        <v>294</v>
      </c>
    </row>
    <row r="65" spans="1:16" ht="15">
      <c r="A65" t="s">
        <v>349</v>
      </c>
      <c r="D65" s="5">
        <v>25</v>
      </c>
      <c r="H65" s="5">
        <v>260</v>
      </c>
      <c r="L65" t="s">
        <v>91</v>
      </c>
      <c r="P65" t="s">
        <v>294</v>
      </c>
    </row>
    <row r="66" spans="1:16" ht="15">
      <c r="A66" t="s">
        <v>350</v>
      </c>
      <c r="D66" s="5">
        <v>20</v>
      </c>
      <c r="H66" s="5">
        <v>150</v>
      </c>
      <c r="L66" s="5">
        <v>80</v>
      </c>
      <c r="P66" t="s">
        <v>294</v>
      </c>
    </row>
    <row r="67" spans="1:16" ht="15">
      <c r="A67" t="s">
        <v>351</v>
      </c>
      <c r="D67" s="5">
        <v>16</v>
      </c>
      <c r="H67" s="5">
        <v>140</v>
      </c>
      <c r="L67" s="5">
        <v>105</v>
      </c>
      <c r="P67" t="s">
        <v>294</v>
      </c>
    </row>
    <row r="68" spans="1:16" ht="15">
      <c r="A68" t="s">
        <v>352</v>
      </c>
      <c r="D68" s="5">
        <v>56</v>
      </c>
      <c r="H68" s="5">
        <v>135</v>
      </c>
      <c r="L68" t="s">
        <v>91</v>
      </c>
      <c r="P68" t="s">
        <v>298</v>
      </c>
    </row>
    <row r="69" spans="1:16" ht="15">
      <c r="A69" t="s">
        <v>353</v>
      </c>
      <c r="D69" s="5">
        <v>40</v>
      </c>
      <c r="H69" t="s">
        <v>91</v>
      </c>
      <c r="L69" s="5">
        <v>700</v>
      </c>
      <c r="P69" t="s">
        <v>298</v>
      </c>
    </row>
    <row r="70" spans="1:16" ht="15">
      <c r="A70" t="s">
        <v>354</v>
      </c>
      <c r="D70" s="5">
        <v>40</v>
      </c>
      <c r="H70" s="5">
        <v>125</v>
      </c>
      <c r="L70" t="s">
        <v>91</v>
      </c>
      <c r="P70" t="s">
        <v>298</v>
      </c>
    </row>
    <row r="71" spans="1:16" ht="15">
      <c r="A71" t="s">
        <v>355</v>
      </c>
      <c r="D71" s="5">
        <v>30</v>
      </c>
      <c r="H71" s="5">
        <v>150</v>
      </c>
      <c r="L71" t="s">
        <v>91</v>
      </c>
      <c r="P71" t="s">
        <v>294</v>
      </c>
    </row>
    <row r="72" spans="1:16" ht="15">
      <c r="A72" t="s">
        <v>356</v>
      </c>
      <c r="D72" s="5">
        <v>12</v>
      </c>
      <c r="E72" t="s">
        <v>321</v>
      </c>
      <c r="H72" s="5">
        <v>85</v>
      </c>
      <c r="L72" s="5">
        <v>500</v>
      </c>
      <c r="P72" t="s">
        <v>294</v>
      </c>
    </row>
    <row r="73" spans="1:16" ht="15">
      <c r="A73" t="s">
        <v>357</v>
      </c>
      <c r="D73" s="5">
        <v>26</v>
      </c>
      <c r="H73" s="5">
        <v>20</v>
      </c>
      <c r="L73" s="5">
        <v>570</v>
      </c>
      <c r="P73" t="s">
        <v>298</v>
      </c>
    </row>
    <row r="74" spans="1:16" ht="15">
      <c r="A74" t="s">
        <v>358</v>
      </c>
      <c r="D74" s="5">
        <v>10</v>
      </c>
      <c r="E74" t="s">
        <v>321</v>
      </c>
      <c r="H74" s="5">
        <v>135</v>
      </c>
      <c r="L74" s="5">
        <v>1500</v>
      </c>
      <c r="P74" t="s">
        <v>310</v>
      </c>
    </row>
    <row r="75" spans="1:16" ht="15">
      <c r="A75" t="s">
        <v>359</v>
      </c>
      <c r="D75" s="5">
        <v>30</v>
      </c>
      <c r="H75" t="s">
        <v>91</v>
      </c>
      <c r="L75" s="5">
        <v>800</v>
      </c>
      <c r="P75" t="s">
        <v>298</v>
      </c>
    </row>
    <row r="76" spans="1:16" ht="15">
      <c r="A76" t="s">
        <v>360</v>
      </c>
      <c r="D76" s="5">
        <v>72</v>
      </c>
      <c r="H76" s="5">
        <v>5</v>
      </c>
      <c r="L76" s="5">
        <v>70</v>
      </c>
      <c r="P76" t="s">
        <v>294</v>
      </c>
    </row>
    <row r="77" spans="1:16" ht="15">
      <c r="A77" t="s">
        <v>361</v>
      </c>
      <c r="D77" s="5">
        <v>36</v>
      </c>
      <c r="H77" s="5">
        <v>70</v>
      </c>
      <c r="L77" s="5">
        <v>4500</v>
      </c>
      <c r="P77" t="s">
        <v>321</v>
      </c>
    </row>
    <row r="78" spans="1:16" ht="15">
      <c r="A78" t="s">
        <v>362</v>
      </c>
      <c r="D78" s="5">
        <v>100</v>
      </c>
      <c r="H78" s="5">
        <v>10</v>
      </c>
      <c r="L78" s="5">
        <v>870</v>
      </c>
      <c r="P78" t="s">
        <v>298</v>
      </c>
    </row>
    <row r="79" spans="1:16" ht="15">
      <c r="A79" t="s">
        <v>363</v>
      </c>
      <c r="D79" s="5">
        <v>36</v>
      </c>
      <c r="H79" s="5">
        <v>50</v>
      </c>
      <c r="L79" t="s">
        <v>91</v>
      </c>
      <c r="P79" t="s">
        <v>294</v>
      </c>
    </row>
  </sheetData>
  <sheetProtection selectLockedCells="1" selectUnlockedCells="1"/>
  <mergeCells count="11">
    <mergeCell ref="A2:F2"/>
    <mergeCell ref="C5:D5"/>
    <mergeCell ref="G5:L5"/>
    <mergeCell ref="C6:D6"/>
    <mergeCell ref="G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3:13" ht="15">
      <c r="C5" s="1" t="s">
        <v>20</v>
      </c>
      <c r="D5" s="1"/>
      <c r="E5" s="1"/>
      <c r="G5" s="7" t="s">
        <v>21</v>
      </c>
      <c r="H5" s="7"/>
      <c r="I5" s="7"/>
      <c r="K5" s="7" t="s">
        <v>22</v>
      </c>
      <c r="L5" s="7"/>
      <c r="M5" s="7"/>
    </row>
    <row r="6" spans="1:12" ht="15">
      <c r="A6" s="6" t="s">
        <v>365</v>
      </c>
      <c r="D6" s="10">
        <v>8.9</v>
      </c>
      <c r="H6" s="11">
        <v>9.5</v>
      </c>
      <c r="L6" s="11">
        <v>7.1</v>
      </c>
    </row>
    <row r="7" spans="1:12" ht="15">
      <c r="A7" s="6" t="s">
        <v>366</v>
      </c>
      <c r="D7" s="10">
        <v>6.2</v>
      </c>
      <c r="H7" s="11">
        <v>6.9</v>
      </c>
      <c r="L7" s="11">
        <v>7.4</v>
      </c>
    </row>
    <row r="8" spans="1:12" ht="15">
      <c r="A8" s="6" t="s">
        <v>367</v>
      </c>
      <c r="D8" s="10">
        <v>56.4</v>
      </c>
      <c r="H8" s="11">
        <v>62.9</v>
      </c>
      <c r="L8" s="11">
        <v>64.6</v>
      </c>
    </row>
    <row r="9" spans="1:12" ht="15">
      <c r="A9" s="6" t="s">
        <v>368</v>
      </c>
      <c r="D9" s="10">
        <v>0.8</v>
      </c>
      <c r="H9" s="11">
        <v>0.9</v>
      </c>
      <c r="L9" s="11">
        <v>1</v>
      </c>
    </row>
    <row r="10" spans="1:12" ht="15">
      <c r="A10" s="6" t="s">
        <v>369</v>
      </c>
      <c r="D10" s="10">
        <v>2.5</v>
      </c>
      <c r="H10" s="11">
        <v>2.8</v>
      </c>
      <c r="L10" s="11">
        <v>3</v>
      </c>
    </row>
  </sheetData>
  <sheetProtection selectLockedCells="1" selectUnlockedCells="1"/>
  <mergeCells count="4">
    <mergeCell ref="A2:F2"/>
    <mergeCell ref="C5:E5"/>
    <mergeCell ref="G5:I5"/>
    <mergeCell ref="K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8" t="s">
        <v>370</v>
      </c>
      <c r="B2" s="18"/>
      <c r="C2" s="18"/>
      <c r="D2" s="18"/>
      <c r="E2" s="18"/>
      <c r="F2" s="18"/>
    </row>
    <row r="5" spans="3:12" ht="15"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2" ht="15">
      <c r="A6" s="6" t="s">
        <v>365</v>
      </c>
      <c r="D6" s="10">
        <v>6.5</v>
      </c>
      <c r="H6" s="11">
        <v>6.9</v>
      </c>
      <c r="L6" s="11">
        <v>4.4</v>
      </c>
    </row>
    <row r="7" spans="1:12" ht="15">
      <c r="A7" s="6" t="s">
        <v>366</v>
      </c>
      <c r="D7" s="10">
        <v>3.9</v>
      </c>
      <c r="H7" s="11">
        <v>4.3</v>
      </c>
      <c r="L7" s="11">
        <v>4.7</v>
      </c>
    </row>
    <row r="8" spans="1:12" ht="15">
      <c r="A8" s="6" t="s">
        <v>367</v>
      </c>
      <c r="D8" s="10">
        <v>18.8</v>
      </c>
      <c r="H8" s="11">
        <v>20.1</v>
      </c>
      <c r="L8" s="11">
        <v>19.8</v>
      </c>
    </row>
    <row r="9" spans="1:12" ht="15">
      <c r="A9" s="6" t="s">
        <v>368</v>
      </c>
      <c r="D9" s="10">
        <v>0.5</v>
      </c>
      <c r="H9" s="11">
        <v>0.5</v>
      </c>
      <c r="L9" s="11">
        <v>0.6000000000000001</v>
      </c>
    </row>
    <row r="10" spans="1:12" ht="15">
      <c r="A10" s="6" t="s">
        <v>369</v>
      </c>
      <c r="D10" s="10">
        <v>4.1</v>
      </c>
      <c r="H10" s="11">
        <v>4.3</v>
      </c>
      <c r="L10" s="11">
        <v>4.6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371</v>
      </c>
      <c r="B2" s="1"/>
      <c r="C2" s="1"/>
      <c r="D2" s="1"/>
      <c r="E2" s="1"/>
      <c r="F2" s="1"/>
    </row>
    <row r="5" spans="3:12" ht="15"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2" ht="15">
      <c r="A6" s="6" t="s">
        <v>365</v>
      </c>
      <c r="D6" s="10">
        <v>5.5</v>
      </c>
      <c r="H6" s="11">
        <v>3.7</v>
      </c>
      <c r="L6" s="11">
        <v>2.1</v>
      </c>
    </row>
    <row r="7" spans="1:12" ht="15">
      <c r="A7" s="6" t="s">
        <v>366</v>
      </c>
      <c r="D7" s="10">
        <v>2.4</v>
      </c>
      <c r="H7" s="11">
        <v>2.7</v>
      </c>
      <c r="L7" s="11">
        <v>2.8</v>
      </c>
    </row>
    <row r="8" spans="1:12" ht="15">
      <c r="A8" s="6" t="s">
        <v>367</v>
      </c>
      <c r="D8" s="10">
        <v>41.1</v>
      </c>
      <c r="H8" s="11">
        <v>50.8</v>
      </c>
      <c r="L8" s="11">
        <v>42.6</v>
      </c>
    </row>
    <row r="9" spans="1:12" ht="15">
      <c r="A9" s="6" t="s">
        <v>368</v>
      </c>
      <c r="D9" s="10">
        <v>0.8</v>
      </c>
      <c r="H9" s="11">
        <v>0.7</v>
      </c>
      <c r="L9" s="11">
        <v>0.5</v>
      </c>
    </row>
    <row r="10" spans="1:12" ht="15">
      <c r="A10" s="6" t="s">
        <v>369</v>
      </c>
      <c r="D10" s="3" t="s">
        <v>372</v>
      </c>
      <c r="H10" t="s">
        <v>372</v>
      </c>
      <c r="L10" t="s">
        <v>372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3:12" ht="15"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2" ht="15">
      <c r="A6" s="6" t="s">
        <v>365</v>
      </c>
      <c r="D6" s="10">
        <v>4.1</v>
      </c>
      <c r="H6" s="11">
        <v>3.3</v>
      </c>
      <c r="L6" s="11">
        <v>2.7</v>
      </c>
    </row>
    <row r="7" spans="1:12" ht="15">
      <c r="A7" s="6" t="s">
        <v>366</v>
      </c>
      <c r="D7" s="10">
        <v>8.1</v>
      </c>
      <c r="H7" s="11">
        <v>6.3</v>
      </c>
      <c r="L7" s="11">
        <v>5</v>
      </c>
    </row>
    <row r="8" spans="1:12" ht="15">
      <c r="A8" s="19" t="s">
        <v>374</v>
      </c>
      <c r="D8" s="10">
        <v>21.7</v>
      </c>
      <c r="H8" s="11">
        <v>15</v>
      </c>
      <c r="L8" s="11">
        <v>17.9</v>
      </c>
    </row>
    <row r="9" spans="1:12" ht="15">
      <c r="A9" s="6" t="s">
        <v>368</v>
      </c>
      <c r="D9" s="10">
        <v>0.5</v>
      </c>
      <c r="H9" s="11">
        <v>0.30000000000000004</v>
      </c>
      <c r="L9" s="11">
        <v>0.4</v>
      </c>
    </row>
    <row r="10" spans="1:12" ht="15">
      <c r="A10" s="6" t="s">
        <v>369</v>
      </c>
      <c r="D10" s="10">
        <v>2.6</v>
      </c>
      <c r="H10" s="11">
        <v>2.1</v>
      </c>
      <c r="L10" s="11">
        <v>2.2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5" spans="1:15" ht="15">
      <c r="A5" t="s">
        <v>376</v>
      </c>
      <c r="G5" s="7" t="s">
        <v>377</v>
      </c>
      <c r="H5" s="7"/>
      <c r="I5" s="7"/>
      <c r="K5" t="s">
        <v>284</v>
      </c>
      <c r="M5" s="7" t="s">
        <v>378</v>
      </c>
      <c r="N5" s="7"/>
      <c r="O5" s="7"/>
    </row>
    <row r="6" spans="1:15" ht="15">
      <c r="A6" t="s">
        <v>379</v>
      </c>
      <c r="C6" s="7" t="s">
        <v>380</v>
      </c>
      <c r="D6" s="7"/>
      <c r="E6" s="7"/>
      <c r="G6" s="7" t="s">
        <v>381</v>
      </c>
      <c r="H6" s="7"/>
      <c r="I6" s="7"/>
      <c r="K6" t="s">
        <v>286</v>
      </c>
      <c r="M6" s="7" t="s">
        <v>382</v>
      </c>
      <c r="N6" s="7"/>
      <c r="O6" s="7"/>
    </row>
    <row r="7" ht="15">
      <c r="K7" s="6" t="s">
        <v>289</v>
      </c>
    </row>
    <row r="8" spans="1:15" ht="15">
      <c r="A8" t="s">
        <v>383</v>
      </c>
      <c r="D8" s="5">
        <v>123</v>
      </c>
      <c r="H8" s="11">
        <v>9.7</v>
      </c>
      <c r="K8" s="5">
        <v>10</v>
      </c>
      <c r="M8" s="7" t="s">
        <v>384</v>
      </c>
      <c r="N8" s="7"/>
      <c r="O8" s="7"/>
    </row>
    <row r="9" spans="1:15" ht="15">
      <c r="A9" t="s">
        <v>385</v>
      </c>
      <c r="D9" s="5">
        <v>4</v>
      </c>
      <c r="H9" s="11">
        <v>7.8</v>
      </c>
      <c r="K9" s="5">
        <v>30</v>
      </c>
      <c r="N9" s="7" t="s">
        <v>278</v>
      </c>
      <c r="O9" s="7"/>
    </row>
    <row r="10" spans="1:15" ht="15">
      <c r="A10" t="s">
        <v>385</v>
      </c>
      <c r="D10" s="5">
        <v>5</v>
      </c>
      <c r="H10" s="11">
        <v>7.8</v>
      </c>
      <c r="K10" s="5">
        <v>18</v>
      </c>
      <c r="N10" s="7" t="s">
        <v>386</v>
      </c>
      <c r="O10" s="7"/>
    </row>
    <row r="11" spans="1:15" ht="39.75" customHeight="1">
      <c r="A11" t="s">
        <v>387</v>
      </c>
      <c r="D11" s="5">
        <v>12</v>
      </c>
      <c r="H11" s="11">
        <v>6.6</v>
      </c>
      <c r="K11" s="5">
        <v>25</v>
      </c>
      <c r="M11" s="21" t="s">
        <v>384</v>
      </c>
      <c r="N11" s="21"/>
      <c r="O11" s="21"/>
    </row>
    <row r="12" spans="1:15" ht="39.75" customHeight="1">
      <c r="A12" t="s">
        <v>387</v>
      </c>
      <c r="D12" s="5">
        <v>3</v>
      </c>
      <c r="H12" s="11">
        <v>4.7</v>
      </c>
      <c r="K12" s="5">
        <v>30</v>
      </c>
      <c r="M12" s="21" t="s">
        <v>384</v>
      </c>
      <c r="N12" s="21"/>
      <c r="O12" s="21"/>
    </row>
    <row r="13" spans="1:15" ht="39.75" customHeight="1">
      <c r="A13" t="s">
        <v>387</v>
      </c>
      <c r="D13" s="5">
        <v>4</v>
      </c>
      <c r="H13" s="11">
        <v>4.7</v>
      </c>
      <c r="K13" s="5">
        <v>34</v>
      </c>
      <c r="M13" s="21" t="s">
        <v>384</v>
      </c>
      <c r="N13" s="21"/>
      <c r="O13" s="21"/>
    </row>
    <row r="14" spans="1:15" ht="15">
      <c r="A14" t="s">
        <v>387</v>
      </c>
      <c r="D14" s="5">
        <v>5</v>
      </c>
      <c r="H14" s="11">
        <v>4.7</v>
      </c>
      <c r="K14" s="5">
        <v>30</v>
      </c>
      <c r="N14" s="7" t="s">
        <v>276</v>
      </c>
      <c r="O14" s="7"/>
    </row>
    <row r="15" spans="1:15" ht="15">
      <c r="A15" t="s">
        <v>387</v>
      </c>
      <c r="D15" s="5">
        <v>6</v>
      </c>
      <c r="H15" s="11">
        <v>7.8</v>
      </c>
      <c r="K15" s="5">
        <v>30</v>
      </c>
      <c r="N15" s="7" t="s">
        <v>278</v>
      </c>
      <c r="O15" s="7"/>
    </row>
    <row r="16" spans="1:15" ht="15">
      <c r="A16" t="s">
        <v>387</v>
      </c>
      <c r="D16" s="5">
        <v>7</v>
      </c>
      <c r="H16" s="11">
        <v>7.8</v>
      </c>
      <c r="K16" s="5">
        <v>30</v>
      </c>
      <c r="N16" s="7" t="s">
        <v>386</v>
      </c>
      <c r="O16" s="7"/>
    </row>
    <row r="17" spans="1:15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8" ht="15">
      <c r="A18" s="3" t="s">
        <v>61</v>
      </c>
      <c r="H18" s="11">
        <v>61.6</v>
      </c>
    </row>
  </sheetData>
  <sheetProtection selectLockedCells="1" selectUnlockedCells="1"/>
  <mergeCells count="16">
    <mergeCell ref="A2:F2"/>
    <mergeCell ref="G5:I5"/>
    <mergeCell ref="M5:O5"/>
    <mergeCell ref="C6:E6"/>
    <mergeCell ref="G6:I6"/>
    <mergeCell ref="M6:O6"/>
    <mergeCell ref="M8:O8"/>
    <mergeCell ref="N9:O9"/>
    <mergeCell ref="N10:O10"/>
    <mergeCell ref="M11:O11"/>
    <mergeCell ref="M12:O12"/>
    <mergeCell ref="M13:O13"/>
    <mergeCell ref="N14:O14"/>
    <mergeCell ref="N15:O15"/>
    <mergeCell ref="N16:O16"/>
    <mergeCell ref="A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3:12" ht="15"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2" ht="15">
      <c r="A6" s="6" t="s">
        <v>365</v>
      </c>
      <c r="D6" s="10">
        <v>1.2</v>
      </c>
      <c r="H6" s="11">
        <v>0.9</v>
      </c>
      <c r="L6" s="11">
        <v>0.4</v>
      </c>
    </row>
    <row r="7" spans="1:12" ht="15">
      <c r="A7" s="6" t="s">
        <v>366</v>
      </c>
      <c r="D7" s="10">
        <v>2.1</v>
      </c>
      <c r="H7" s="11">
        <v>2.2</v>
      </c>
      <c r="L7" s="11">
        <v>2.3</v>
      </c>
    </row>
    <row r="8" spans="1:12" ht="15">
      <c r="A8" s="6" t="s">
        <v>367</v>
      </c>
      <c r="D8" s="10">
        <v>2.7</v>
      </c>
      <c r="H8" s="11">
        <v>3.1</v>
      </c>
      <c r="L8" s="11">
        <v>3.1</v>
      </c>
    </row>
    <row r="9" spans="1:12" ht="15">
      <c r="A9" s="6" t="s">
        <v>368</v>
      </c>
      <c r="D9" s="10">
        <v>0.1</v>
      </c>
      <c r="H9" s="11">
        <v>0.1</v>
      </c>
      <c r="L9" s="11">
        <v>0.1</v>
      </c>
    </row>
    <row r="10" spans="1:12" ht="15">
      <c r="A10" s="6" t="s">
        <v>369</v>
      </c>
      <c r="D10" s="10">
        <v>0.1</v>
      </c>
      <c r="H10" s="11">
        <v>0.1</v>
      </c>
      <c r="L10" s="11">
        <v>0.1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8" t="s">
        <v>389</v>
      </c>
      <c r="B2" s="18"/>
      <c r="C2" s="18"/>
      <c r="D2" s="18"/>
      <c r="E2" s="18"/>
      <c r="F2" s="18"/>
    </row>
    <row r="5" spans="1:20" ht="15">
      <c r="A5" s="6" t="s">
        <v>390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85</v>
      </c>
    </row>
    <row r="8" spans="1:20" ht="15">
      <c r="A8" t="s">
        <v>391</v>
      </c>
      <c r="D8" s="9">
        <v>127</v>
      </c>
      <c r="H8" s="5">
        <v>159</v>
      </c>
      <c r="L8" s="5">
        <v>174</v>
      </c>
      <c r="P8" s="5">
        <v>188</v>
      </c>
      <c r="T8" s="5">
        <v>197</v>
      </c>
    </row>
    <row r="9" spans="1:20" ht="15">
      <c r="A9" t="s">
        <v>392</v>
      </c>
      <c r="D9" s="9">
        <v>287</v>
      </c>
      <c r="H9" s="5">
        <v>317</v>
      </c>
      <c r="L9" s="5">
        <v>383</v>
      </c>
      <c r="P9" s="5">
        <v>422</v>
      </c>
      <c r="T9" s="5">
        <v>484</v>
      </c>
    </row>
    <row r="10" spans="1:20" ht="15">
      <c r="A10" s="3" t="s">
        <v>393</v>
      </c>
      <c r="D10" s="9">
        <v>414</v>
      </c>
      <c r="H10" s="5">
        <v>477</v>
      </c>
      <c r="L10" s="5">
        <v>557</v>
      </c>
      <c r="P10" s="5">
        <v>610</v>
      </c>
      <c r="T10" s="5">
        <v>681</v>
      </c>
    </row>
    <row r="11" spans="1:20" ht="15">
      <c r="A11" s="3" t="s">
        <v>120</v>
      </c>
      <c r="D11" s="9">
        <v>312</v>
      </c>
      <c r="H11" s="5">
        <v>346</v>
      </c>
      <c r="L11" s="5">
        <v>355</v>
      </c>
      <c r="P11" s="5">
        <v>363</v>
      </c>
      <c r="T11" s="5">
        <v>349</v>
      </c>
    </row>
    <row r="12" spans="1:20" ht="15">
      <c r="A12" s="3" t="s">
        <v>394</v>
      </c>
      <c r="D12" s="9">
        <v>726</v>
      </c>
      <c r="H12" s="5">
        <v>823</v>
      </c>
      <c r="L12" s="5">
        <v>912</v>
      </c>
      <c r="P12" s="5">
        <v>973</v>
      </c>
      <c r="T12" s="5">
        <v>1030</v>
      </c>
    </row>
    <row r="13" spans="1:2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ht="15">
      <c r="A14" s="3" t="s">
        <v>121</v>
      </c>
    </row>
    <row r="15" spans="1:20" ht="15">
      <c r="A15" t="s">
        <v>395</v>
      </c>
      <c r="D15" s="9">
        <v>186</v>
      </c>
      <c r="H15" s="5">
        <v>202</v>
      </c>
      <c r="L15" s="5">
        <v>235</v>
      </c>
      <c r="P15" s="5">
        <v>278</v>
      </c>
      <c r="T15" s="5">
        <v>305</v>
      </c>
    </row>
    <row r="16" spans="1:20" ht="15">
      <c r="A16" t="s">
        <v>396</v>
      </c>
      <c r="D16" s="9">
        <v>320</v>
      </c>
      <c r="H16" s="5">
        <v>327</v>
      </c>
      <c r="L16" s="5">
        <v>328</v>
      </c>
      <c r="P16" s="5">
        <v>280</v>
      </c>
      <c r="T16" s="5">
        <v>263</v>
      </c>
    </row>
    <row r="17" spans="1:20" ht="15">
      <c r="A17" t="s">
        <v>115</v>
      </c>
      <c r="D17" s="9">
        <v>14</v>
      </c>
      <c r="H17" s="5">
        <v>17</v>
      </c>
      <c r="L17" s="5">
        <v>20</v>
      </c>
      <c r="P17" s="5">
        <v>21</v>
      </c>
      <c r="T17" s="5">
        <v>24</v>
      </c>
    </row>
    <row r="18" spans="1:20" ht="15">
      <c r="A18" s="3" t="s">
        <v>397</v>
      </c>
      <c r="D18" s="9">
        <v>520</v>
      </c>
      <c r="H18" s="5">
        <v>546</v>
      </c>
      <c r="L18" s="5">
        <v>583</v>
      </c>
      <c r="P18" s="5">
        <v>579</v>
      </c>
      <c r="T18" s="5">
        <v>592</v>
      </c>
    </row>
    <row r="19" spans="1:2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ht="15">
      <c r="A20" s="3" t="s">
        <v>122</v>
      </c>
    </row>
    <row r="21" spans="1:20" ht="15">
      <c r="A21" t="s">
        <v>398</v>
      </c>
      <c r="D21" s="9">
        <v>427</v>
      </c>
      <c r="H21" s="5">
        <v>299</v>
      </c>
      <c r="L21" s="5">
        <v>276</v>
      </c>
      <c r="P21" s="5">
        <v>260</v>
      </c>
      <c r="T21" s="5">
        <v>213</v>
      </c>
    </row>
    <row r="22" spans="1:20" ht="15">
      <c r="A22" t="s">
        <v>399</v>
      </c>
      <c r="D22" s="9">
        <v>193</v>
      </c>
      <c r="H22" s="5">
        <v>181</v>
      </c>
      <c r="L22" s="5">
        <v>95</v>
      </c>
      <c r="P22" s="5">
        <v>43</v>
      </c>
      <c r="T22" s="5">
        <v>35</v>
      </c>
    </row>
    <row r="23" spans="1:20" ht="15">
      <c r="A23" t="s">
        <v>400</v>
      </c>
      <c r="D23" s="9">
        <v>103</v>
      </c>
      <c r="H23" s="5">
        <v>122</v>
      </c>
      <c r="L23" s="5">
        <v>136</v>
      </c>
      <c r="P23" s="5">
        <v>124</v>
      </c>
      <c r="T23" s="5">
        <v>98</v>
      </c>
    </row>
    <row r="24" spans="1:20" ht="15">
      <c r="A24" t="s">
        <v>115</v>
      </c>
      <c r="D24" s="9">
        <v>58</v>
      </c>
      <c r="H24" s="5">
        <v>64</v>
      </c>
      <c r="L24" s="5">
        <v>65</v>
      </c>
      <c r="P24" s="5">
        <v>15</v>
      </c>
      <c r="T24" s="5">
        <v>3</v>
      </c>
    </row>
    <row r="25" spans="1:20" ht="15">
      <c r="A25" s="3" t="s">
        <v>401</v>
      </c>
      <c r="D25" s="9">
        <v>781</v>
      </c>
      <c r="H25" s="5">
        <v>666</v>
      </c>
      <c r="L25" s="5">
        <v>572</v>
      </c>
      <c r="P25" s="5">
        <v>442</v>
      </c>
      <c r="T25" s="5">
        <v>349</v>
      </c>
    </row>
    <row r="26" spans="1:2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ht="15">
      <c r="A27" s="3" t="s">
        <v>123</v>
      </c>
    </row>
    <row r="28" spans="1:20" ht="15">
      <c r="A28" t="s">
        <v>402</v>
      </c>
      <c r="D28" s="9">
        <v>69</v>
      </c>
      <c r="H28" s="5">
        <v>73</v>
      </c>
      <c r="L28" s="5">
        <v>91</v>
      </c>
      <c r="P28" s="5">
        <v>111</v>
      </c>
      <c r="T28" s="5">
        <v>122</v>
      </c>
    </row>
    <row r="29" spans="1:20" ht="15">
      <c r="A29" t="s">
        <v>403</v>
      </c>
      <c r="D29" s="9">
        <v>64</v>
      </c>
      <c r="H29" s="5">
        <v>82</v>
      </c>
      <c r="L29" s="5">
        <v>94</v>
      </c>
      <c r="P29" s="5">
        <v>105</v>
      </c>
      <c r="T29" s="5">
        <v>115</v>
      </c>
    </row>
    <row r="30" spans="1:20" ht="15">
      <c r="A30" t="s">
        <v>404</v>
      </c>
      <c r="D30" s="9">
        <v>340</v>
      </c>
      <c r="H30" s="5">
        <v>163</v>
      </c>
      <c r="L30" s="5">
        <v>158</v>
      </c>
      <c r="P30" s="5">
        <v>149</v>
      </c>
      <c r="T30" s="5">
        <v>127</v>
      </c>
    </row>
    <row r="31" spans="1:20" ht="15">
      <c r="A31" t="s">
        <v>115</v>
      </c>
      <c r="D31" s="9">
        <v>12</v>
      </c>
      <c r="H31" s="5">
        <v>14</v>
      </c>
      <c r="L31" s="5">
        <v>17</v>
      </c>
      <c r="P31" s="5">
        <v>21</v>
      </c>
      <c r="T31" s="5">
        <v>23</v>
      </c>
    </row>
    <row r="32" spans="1:20" ht="15">
      <c r="A32" s="3" t="s">
        <v>405</v>
      </c>
      <c r="D32" s="9">
        <v>485</v>
      </c>
      <c r="H32" s="5">
        <v>332</v>
      </c>
      <c r="L32" s="5">
        <v>360</v>
      </c>
      <c r="P32" s="5">
        <v>386</v>
      </c>
      <c r="T32" s="5">
        <v>387</v>
      </c>
    </row>
    <row r="33" spans="1:2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0" ht="15">
      <c r="A34" s="3" t="s">
        <v>124</v>
      </c>
      <c r="D34" s="9">
        <v>127</v>
      </c>
      <c r="H34" s="5">
        <v>107</v>
      </c>
      <c r="L34" s="5">
        <v>91</v>
      </c>
      <c r="P34" s="5">
        <v>88</v>
      </c>
      <c r="T34" s="5">
        <v>91</v>
      </c>
    </row>
    <row r="35" spans="1:2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0" ht="15">
      <c r="A36" s="3" t="s">
        <v>406</v>
      </c>
      <c r="D36" s="9">
        <v>42</v>
      </c>
      <c r="H36" s="5">
        <v>49</v>
      </c>
      <c r="L36" s="5">
        <v>53</v>
      </c>
      <c r="P36" s="5">
        <v>48</v>
      </c>
      <c r="T36" s="5">
        <v>47</v>
      </c>
    </row>
    <row r="37" spans="1:2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0" ht="15">
      <c r="A38" s="3" t="s">
        <v>125</v>
      </c>
      <c r="D38" s="9">
        <v>2681</v>
      </c>
      <c r="H38" s="5">
        <v>2523</v>
      </c>
      <c r="L38" s="5">
        <v>2571</v>
      </c>
      <c r="P38" s="5">
        <v>2516</v>
      </c>
      <c r="T38" s="5">
        <v>2496</v>
      </c>
    </row>
    <row r="39" spans="1:21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1" ht="15">
      <c r="A41" s="3" t="s">
        <v>407</v>
      </c>
    </row>
    <row r="42" spans="1:20" ht="15">
      <c r="A42" t="s">
        <v>85</v>
      </c>
      <c r="D42" s="9">
        <v>61</v>
      </c>
      <c r="H42" s="5">
        <v>68</v>
      </c>
      <c r="L42" s="5">
        <v>86</v>
      </c>
      <c r="P42" s="5">
        <v>90</v>
      </c>
      <c r="T42" s="5">
        <v>111</v>
      </c>
    </row>
    <row r="43" spans="1:20" ht="15">
      <c r="A43" t="s">
        <v>86</v>
      </c>
      <c r="D43" s="9">
        <v>175</v>
      </c>
      <c r="H43" s="5">
        <v>172</v>
      </c>
      <c r="L43" s="5">
        <v>168</v>
      </c>
      <c r="P43" s="5">
        <v>166</v>
      </c>
      <c r="T43" s="5">
        <v>178</v>
      </c>
    </row>
    <row r="44" spans="1:2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0" ht="15">
      <c r="A45" s="3" t="s">
        <v>125</v>
      </c>
      <c r="D45" s="9">
        <v>236</v>
      </c>
      <c r="H45" s="5">
        <v>240</v>
      </c>
      <c r="L45" s="5">
        <v>254</v>
      </c>
      <c r="P45" s="5">
        <v>256</v>
      </c>
      <c r="T45" s="5">
        <v>289</v>
      </c>
    </row>
    <row r="46" spans="1:2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8" ht="15">
      <c r="A48" s="4" t="s">
        <v>408</v>
      </c>
    </row>
    <row r="49" spans="1:20" ht="15">
      <c r="A49" t="s">
        <v>85</v>
      </c>
      <c r="D49" s="9">
        <v>87</v>
      </c>
      <c r="H49" s="5">
        <v>93</v>
      </c>
      <c r="L49" s="5">
        <v>101</v>
      </c>
      <c r="P49" s="5">
        <v>106</v>
      </c>
      <c r="T49" s="5">
        <v>106</v>
      </c>
    </row>
    <row r="50" spans="1:20" ht="15">
      <c r="A50" t="s">
        <v>120</v>
      </c>
      <c r="D50" s="9">
        <v>58</v>
      </c>
      <c r="H50" s="5">
        <v>53</v>
      </c>
      <c r="L50" s="5">
        <v>59</v>
      </c>
      <c r="P50" s="5">
        <v>52</v>
      </c>
      <c r="T50" s="5">
        <v>57</v>
      </c>
    </row>
    <row r="51" spans="1:20" ht="15">
      <c r="A51" t="s">
        <v>121</v>
      </c>
      <c r="D51" s="9">
        <v>6</v>
      </c>
      <c r="H51" s="5">
        <v>7</v>
      </c>
      <c r="L51" s="5">
        <v>9</v>
      </c>
      <c r="P51" s="5">
        <v>9</v>
      </c>
      <c r="T51" s="5">
        <v>9</v>
      </c>
    </row>
    <row r="52" spans="1:20" ht="15">
      <c r="A52" t="s">
        <v>123</v>
      </c>
      <c r="D52" s="9">
        <v>172</v>
      </c>
      <c r="H52" s="5">
        <v>146</v>
      </c>
      <c r="L52" s="5">
        <v>140</v>
      </c>
      <c r="P52" s="5">
        <v>127</v>
      </c>
      <c r="T52" s="5">
        <v>102</v>
      </c>
    </row>
    <row r="53" spans="1:20" ht="15">
      <c r="A53" t="s">
        <v>124</v>
      </c>
      <c r="D53" s="9">
        <v>71</v>
      </c>
      <c r="H53" s="5">
        <v>72</v>
      </c>
      <c r="L53" s="5">
        <v>74</v>
      </c>
      <c r="P53" s="5">
        <v>71</v>
      </c>
      <c r="T53" s="5">
        <v>74</v>
      </c>
    </row>
    <row r="54" spans="1:2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0" ht="15">
      <c r="A55" s="3" t="s">
        <v>125</v>
      </c>
      <c r="D55" s="9">
        <v>394</v>
      </c>
      <c r="H55" s="5">
        <v>371</v>
      </c>
      <c r="L55" s="5">
        <v>383</v>
      </c>
      <c r="P55" s="5">
        <v>365</v>
      </c>
      <c r="T55" s="5">
        <v>348</v>
      </c>
    </row>
    <row r="56" spans="1:21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S5:T5"/>
    <mergeCell ref="A6:U6"/>
    <mergeCell ref="A13:U13"/>
    <mergeCell ref="A19:U19"/>
    <mergeCell ref="A26:U26"/>
    <mergeCell ref="A33:U33"/>
    <mergeCell ref="A35:U35"/>
    <mergeCell ref="A37:U37"/>
    <mergeCell ref="A39:U39"/>
    <mergeCell ref="A44:U44"/>
    <mergeCell ref="A46:U46"/>
    <mergeCell ref="A54:U54"/>
    <mergeCell ref="A56:U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20" ht="15">
      <c r="A5" s="6" t="s">
        <v>19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t="s">
        <v>25</v>
      </c>
      <c r="D7" s="9">
        <v>365467</v>
      </c>
      <c r="H7" s="5">
        <v>358955</v>
      </c>
      <c r="L7" s="5">
        <v>291252</v>
      </c>
      <c r="P7" s="5">
        <v>237054</v>
      </c>
      <c r="T7" s="5">
        <v>200949</v>
      </c>
    </row>
    <row r="8" spans="1:20" ht="15">
      <c r="A8" t="s">
        <v>26</v>
      </c>
      <c r="D8" s="9">
        <v>39500</v>
      </c>
      <c r="H8" s="5">
        <v>36130</v>
      </c>
      <c r="L8" s="5">
        <v>25330</v>
      </c>
      <c r="P8" s="5">
        <v>21510</v>
      </c>
      <c r="T8" s="5">
        <v>11460</v>
      </c>
    </row>
    <row r="9" spans="1:20" ht="15">
      <c r="A9" t="s">
        <v>27</v>
      </c>
      <c r="D9" s="9">
        <v>52366</v>
      </c>
      <c r="H9" s="5">
        <v>54174</v>
      </c>
      <c r="L9" s="5">
        <v>43305</v>
      </c>
      <c r="P9" s="5">
        <v>30788</v>
      </c>
      <c r="T9" s="5">
        <v>24061</v>
      </c>
    </row>
    <row r="10" spans="1:20" ht="15">
      <c r="A10" t="s">
        <v>28</v>
      </c>
      <c r="D10" s="9">
        <v>19855</v>
      </c>
      <c r="H10" s="5">
        <v>17699</v>
      </c>
      <c r="L10" s="5">
        <v>14885</v>
      </c>
      <c r="P10" s="5">
        <v>15525</v>
      </c>
      <c r="T10" s="5">
        <v>13955</v>
      </c>
    </row>
    <row r="11" spans="1:20" ht="15">
      <c r="A11" t="s">
        <v>29</v>
      </c>
      <c r="D11" s="9">
        <v>7628</v>
      </c>
      <c r="H11" s="5">
        <v>7185</v>
      </c>
      <c r="L11" s="5">
        <v>6896</v>
      </c>
      <c r="P11" s="5">
        <v>6515</v>
      </c>
      <c r="T11" s="5">
        <v>6217</v>
      </c>
    </row>
    <row r="12" spans="1:20" ht="15">
      <c r="A12" s="6" t="s">
        <v>30</v>
      </c>
      <c r="D12" s="9">
        <v>29558</v>
      </c>
      <c r="H12" s="5">
        <v>18221</v>
      </c>
      <c r="L12" s="5">
        <v>9951</v>
      </c>
      <c r="P12" s="5">
        <v>5881</v>
      </c>
      <c r="T12" s="5">
        <v>4798</v>
      </c>
    </row>
    <row r="13" spans="1:20" ht="15">
      <c r="A13" t="s">
        <v>31</v>
      </c>
      <c r="D13" s="9">
        <v>733</v>
      </c>
      <c r="H13" s="5">
        <v>712</v>
      </c>
      <c r="L13" s="5">
        <v>649</v>
      </c>
      <c r="P13" s="5">
        <v>618</v>
      </c>
      <c r="T13" s="5">
        <v>631</v>
      </c>
    </row>
    <row r="14" spans="1:20" ht="15">
      <c r="A14" t="s">
        <v>32</v>
      </c>
      <c r="D14" s="9">
        <v>28244</v>
      </c>
      <c r="H14" s="5">
        <v>28671</v>
      </c>
      <c r="L14" s="5">
        <v>18531</v>
      </c>
      <c r="P14" s="5">
        <v>10626</v>
      </c>
      <c r="T14" s="5">
        <v>7229</v>
      </c>
    </row>
    <row r="15" spans="1:20" ht="15">
      <c r="A15" s="3" t="s">
        <v>33</v>
      </c>
      <c r="D15" s="9">
        <v>219015</v>
      </c>
      <c r="H15" s="5">
        <v>208335</v>
      </c>
      <c r="L15" s="5">
        <v>195256</v>
      </c>
      <c r="P15" s="5">
        <v>174278</v>
      </c>
      <c r="T15" s="5">
        <v>152644</v>
      </c>
    </row>
    <row r="16" spans="1:20" ht="15">
      <c r="A16" s="3" t="s">
        <v>34</v>
      </c>
      <c r="D16" s="9">
        <v>8347</v>
      </c>
      <c r="H16" s="5">
        <v>7991</v>
      </c>
      <c r="L16" s="5">
        <v>8293</v>
      </c>
      <c r="P16" s="5">
        <v>9545</v>
      </c>
      <c r="T16" s="5">
        <v>10748</v>
      </c>
    </row>
    <row r="17" spans="1:20" ht="15">
      <c r="A17" t="s">
        <v>35</v>
      </c>
      <c r="D17" s="9">
        <v>113844</v>
      </c>
      <c r="H17" s="5">
        <v>111186</v>
      </c>
      <c r="L17" s="5">
        <v>101756</v>
      </c>
      <c r="P17" s="5">
        <v>89915</v>
      </c>
      <c r="T17" s="5">
        <v>74597</v>
      </c>
    </row>
    <row r="18" spans="1:20" ht="15">
      <c r="A18" t="s">
        <v>36</v>
      </c>
      <c r="D18" s="9">
        <v>122573</v>
      </c>
      <c r="H18" s="5">
        <v>116961</v>
      </c>
      <c r="L18" s="5">
        <v>107339</v>
      </c>
      <c r="P18" s="5">
        <v>95373</v>
      </c>
      <c r="T18" s="5">
        <v>88342</v>
      </c>
    </row>
    <row r="19" spans="1:20" ht="15">
      <c r="A19" s="6" t="s">
        <v>37</v>
      </c>
      <c r="D19" s="10">
        <v>76.63</v>
      </c>
      <c r="H19" s="11">
        <v>56.17</v>
      </c>
      <c r="L19" s="11">
        <v>51.26</v>
      </c>
      <c r="P19" s="11">
        <v>41</v>
      </c>
      <c r="T19" s="11">
        <v>34.94</v>
      </c>
    </row>
    <row r="20" spans="1:20" ht="15">
      <c r="A20" t="s">
        <v>38</v>
      </c>
      <c r="D20" s="9">
        <v>438990</v>
      </c>
      <c r="H20" s="5">
        <v>344491</v>
      </c>
      <c r="L20" s="5">
        <v>328128</v>
      </c>
      <c r="P20" s="5">
        <v>269294</v>
      </c>
      <c r="T20" s="5">
        <v>234101</v>
      </c>
    </row>
    <row r="21" spans="1:20" ht="15">
      <c r="A21" s="6" t="s">
        <v>39</v>
      </c>
      <c r="D21" s="10">
        <v>82.1</v>
      </c>
      <c r="H21" s="11">
        <v>83.7</v>
      </c>
      <c r="L21" s="11">
        <v>85.9</v>
      </c>
      <c r="P21" s="11">
        <v>88.3</v>
      </c>
      <c r="T21" s="11">
        <v>92.5</v>
      </c>
    </row>
    <row r="22" spans="1:2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4" spans="1:21" ht="15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6" spans="3:20" ht="15">
      <c r="C26" s="1" t="s">
        <v>20</v>
      </c>
      <c r="D26" s="1"/>
      <c r="G26" s="7" t="s">
        <v>21</v>
      </c>
      <c r="H26" s="7"/>
      <c r="K26" s="7" t="s">
        <v>22</v>
      </c>
      <c r="L26" s="7"/>
      <c r="O26" s="7" t="s">
        <v>23</v>
      </c>
      <c r="P26" s="7"/>
      <c r="S26" s="7" t="s">
        <v>24</v>
      </c>
      <c r="T26" s="7"/>
    </row>
    <row r="27" spans="1:2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0" ht="15">
      <c r="A28" s="6" t="s">
        <v>41</v>
      </c>
      <c r="D28" s="10">
        <v>6.68</v>
      </c>
      <c r="H28" s="11">
        <v>5.76</v>
      </c>
      <c r="L28" s="11">
        <v>3.91</v>
      </c>
      <c r="P28" s="11">
        <v>3.24</v>
      </c>
      <c r="T28" s="11">
        <v>1.69</v>
      </c>
    </row>
    <row r="29" spans="1:20" ht="15">
      <c r="A29" s="6" t="s">
        <v>42</v>
      </c>
      <c r="D29" s="10">
        <v>6.62</v>
      </c>
      <c r="H29" s="11">
        <v>5.71</v>
      </c>
      <c r="L29" s="11">
        <v>3.89</v>
      </c>
      <c r="P29" s="11">
        <v>3.23</v>
      </c>
      <c r="T29" s="11">
        <v>1.6800000000000002</v>
      </c>
    </row>
    <row r="30" spans="1:20" ht="15">
      <c r="A30" s="6" t="s">
        <v>43</v>
      </c>
      <c r="D30" s="10">
        <v>32.2</v>
      </c>
      <c r="H30" s="11">
        <v>31.3</v>
      </c>
      <c r="L30" s="11">
        <v>23.8</v>
      </c>
      <c r="P30" s="11">
        <v>20.9</v>
      </c>
      <c r="T30" s="11">
        <v>13.5</v>
      </c>
    </row>
    <row r="31" spans="1:20" ht="15">
      <c r="A31" s="6" t="s">
        <v>44</v>
      </c>
      <c r="D31" s="10">
        <v>35.1</v>
      </c>
      <c r="H31" s="11">
        <v>33.9</v>
      </c>
      <c r="L31" s="11">
        <v>26.4</v>
      </c>
      <c r="P31" s="11">
        <v>26.2</v>
      </c>
      <c r="T31" s="11">
        <v>15.5</v>
      </c>
    </row>
    <row r="32" spans="1:20" ht="15">
      <c r="A32" s="6" t="s">
        <v>45</v>
      </c>
      <c r="D32" s="10">
        <v>6.6</v>
      </c>
      <c r="H32" s="11">
        <v>6.5</v>
      </c>
      <c r="L32" s="11">
        <v>7.3</v>
      </c>
      <c r="P32" s="11">
        <v>9.3</v>
      </c>
      <c r="T32" s="11">
        <v>12.2</v>
      </c>
    </row>
    <row r="33" spans="1:20" ht="15">
      <c r="A33" s="6" t="s">
        <v>46</v>
      </c>
      <c r="D33" s="12">
        <v>-20.4</v>
      </c>
      <c r="E33" s="3"/>
      <c r="H33" s="13">
        <v>-22</v>
      </c>
      <c r="L33" s="13">
        <v>-10.7</v>
      </c>
      <c r="P33" s="13">
        <v>-1.2</v>
      </c>
      <c r="T33" s="11">
        <v>4.4</v>
      </c>
    </row>
    <row r="34" spans="1:20" ht="15">
      <c r="A34" t="s">
        <v>47</v>
      </c>
      <c r="D34" s="10">
        <v>1.55</v>
      </c>
      <c r="H34" s="11">
        <v>1.58</v>
      </c>
      <c r="L34" s="11">
        <v>1.4</v>
      </c>
      <c r="P34" s="11">
        <v>1.2</v>
      </c>
      <c r="T34" s="11">
        <v>1.15</v>
      </c>
    </row>
    <row r="35" spans="1:20" ht="15">
      <c r="A35" s="6" t="s">
        <v>48</v>
      </c>
      <c r="D35" s="10">
        <v>46.3</v>
      </c>
      <c r="H35" s="11">
        <v>50.2</v>
      </c>
      <c r="L35" s="11">
        <v>36.1</v>
      </c>
      <c r="P35" s="11">
        <v>30.8</v>
      </c>
      <c r="T35" s="11">
        <v>13.8</v>
      </c>
    </row>
    <row r="36" spans="1:2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A6:U6"/>
    <mergeCell ref="A22:U22"/>
    <mergeCell ref="A24:U24"/>
    <mergeCell ref="C26:D26"/>
    <mergeCell ref="G26:H26"/>
    <mergeCell ref="K26:L26"/>
    <mergeCell ref="O26:P26"/>
    <mergeCell ref="S26:T26"/>
    <mergeCell ref="A27:U27"/>
    <mergeCell ref="A36:U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8" t="s">
        <v>409</v>
      </c>
      <c r="B2" s="18"/>
      <c r="C2" s="18"/>
      <c r="D2" s="18"/>
      <c r="E2" s="18"/>
      <c r="F2" s="18"/>
    </row>
    <row r="5" spans="1:20" ht="15">
      <c r="A5" s="6" t="s">
        <v>410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s="3" t="s">
        <v>85</v>
      </c>
      <c r="D7" s="9">
        <v>1625</v>
      </c>
      <c r="H7" s="5">
        <v>1739</v>
      </c>
      <c r="L7" s="5">
        <v>1947</v>
      </c>
      <c r="P7" s="5">
        <v>2246</v>
      </c>
      <c r="T7" s="5">
        <v>2375</v>
      </c>
    </row>
    <row r="8" spans="1:20" ht="15">
      <c r="A8" s="3" t="s">
        <v>120</v>
      </c>
      <c r="D8" s="9">
        <v>851</v>
      </c>
      <c r="H8" s="5">
        <v>918</v>
      </c>
      <c r="L8" s="5">
        <v>972</v>
      </c>
      <c r="P8" s="5">
        <v>943</v>
      </c>
      <c r="T8" s="5">
        <v>1024</v>
      </c>
    </row>
    <row r="9" spans="1:20" ht="15">
      <c r="A9" s="3" t="s">
        <v>394</v>
      </c>
      <c r="D9" s="9">
        <v>2476</v>
      </c>
      <c r="H9" s="5">
        <v>2657</v>
      </c>
      <c r="L9" s="5">
        <v>2919</v>
      </c>
      <c r="P9" s="5">
        <v>3189</v>
      </c>
      <c r="T9" s="5">
        <v>3399</v>
      </c>
    </row>
    <row r="10" spans="1:2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ht="15">
      <c r="A11" s="3" t="s">
        <v>121</v>
      </c>
    </row>
    <row r="12" spans="1:20" ht="15">
      <c r="A12" t="s">
        <v>411</v>
      </c>
      <c r="D12" s="9">
        <v>1536</v>
      </c>
      <c r="H12" s="5">
        <v>1595</v>
      </c>
      <c r="L12" s="5">
        <v>1725</v>
      </c>
      <c r="P12" s="5">
        <v>1591</v>
      </c>
      <c r="T12" s="5">
        <v>1601</v>
      </c>
    </row>
    <row r="13" spans="1:20" ht="15">
      <c r="A13" t="s">
        <v>395</v>
      </c>
      <c r="D13" s="9">
        <v>990</v>
      </c>
      <c r="H13" s="5">
        <v>1126</v>
      </c>
      <c r="L13" s="5">
        <v>1196</v>
      </c>
      <c r="P13" s="5">
        <v>1234</v>
      </c>
      <c r="T13" s="5">
        <v>1417</v>
      </c>
    </row>
    <row r="14" spans="1:20" ht="15">
      <c r="A14" t="s">
        <v>396</v>
      </c>
      <c r="D14" s="9">
        <v>686</v>
      </c>
      <c r="H14" s="5">
        <v>709</v>
      </c>
      <c r="L14" s="5">
        <v>645</v>
      </c>
      <c r="P14" s="5">
        <v>667</v>
      </c>
      <c r="T14" s="5">
        <v>503</v>
      </c>
    </row>
    <row r="15" spans="1:20" ht="15">
      <c r="A15" t="s">
        <v>412</v>
      </c>
      <c r="D15" s="9">
        <v>874</v>
      </c>
      <c r="H15" s="5">
        <v>885</v>
      </c>
      <c r="L15" s="5">
        <v>1048</v>
      </c>
      <c r="P15" s="5">
        <v>1006</v>
      </c>
      <c r="T15" s="5">
        <v>942</v>
      </c>
    </row>
    <row r="16" spans="1:20" ht="15">
      <c r="A16" s="3" t="s">
        <v>397</v>
      </c>
      <c r="D16" s="9">
        <v>4086</v>
      </c>
      <c r="H16" s="5">
        <v>4315</v>
      </c>
      <c r="L16" s="5">
        <v>4614</v>
      </c>
      <c r="P16" s="5">
        <v>4498</v>
      </c>
      <c r="T16" s="5">
        <v>4463</v>
      </c>
    </row>
    <row r="17" spans="1:2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ht="15">
      <c r="A18" s="3" t="s">
        <v>123</v>
      </c>
    </row>
    <row r="19" spans="1:20" ht="15">
      <c r="A19" t="s">
        <v>402</v>
      </c>
      <c r="D19" s="9">
        <v>330</v>
      </c>
      <c r="H19" s="5">
        <v>338</v>
      </c>
      <c r="L19" s="5">
        <v>397</v>
      </c>
      <c r="P19" s="5">
        <v>450</v>
      </c>
      <c r="T19" s="5">
        <v>453</v>
      </c>
    </row>
    <row r="20" spans="1:20" ht="15">
      <c r="A20" t="s">
        <v>403</v>
      </c>
      <c r="D20" s="9">
        <v>519</v>
      </c>
      <c r="H20" s="5">
        <v>488</v>
      </c>
      <c r="L20" s="5">
        <v>511</v>
      </c>
      <c r="P20" s="5">
        <v>563</v>
      </c>
      <c r="T20" s="5">
        <v>690</v>
      </c>
    </row>
    <row r="21" spans="1:20" ht="15">
      <c r="A21" t="s">
        <v>404</v>
      </c>
      <c r="D21" s="9">
        <v>1353</v>
      </c>
      <c r="H21" s="5">
        <v>846</v>
      </c>
      <c r="L21" s="5">
        <v>642</v>
      </c>
      <c r="P21" s="5">
        <v>455</v>
      </c>
      <c r="T21" s="5">
        <v>408</v>
      </c>
    </row>
    <row r="22" spans="1:20" ht="15">
      <c r="A22" t="s">
        <v>413</v>
      </c>
      <c r="D22" s="9">
        <v>365</v>
      </c>
      <c r="H22" s="5">
        <v>410</v>
      </c>
      <c r="L22" s="5">
        <v>578</v>
      </c>
      <c r="P22" s="5">
        <v>745</v>
      </c>
      <c r="T22" s="5">
        <v>825</v>
      </c>
    </row>
    <row r="23" spans="1:20" ht="15">
      <c r="A23" t="s">
        <v>115</v>
      </c>
      <c r="D23" s="9">
        <v>29</v>
      </c>
      <c r="H23" s="5">
        <v>32</v>
      </c>
      <c r="L23" s="5">
        <v>33</v>
      </c>
      <c r="P23" s="5">
        <v>45</v>
      </c>
      <c r="T23" s="5">
        <v>51</v>
      </c>
    </row>
    <row r="24" spans="1:20" ht="15">
      <c r="A24" s="3" t="s">
        <v>405</v>
      </c>
      <c r="D24" s="9">
        <v>2596</v>
      </c>
      <c r="H24" s="5">
        <v>2114</v>
      </c>
      <c r="L24" s="5">
        <v>2161</v>
      </c>
      <c r="P24" s="5">
        <v>2258</v>
      </c>
      <c r="T24" s="5">
        <v>2427</v>
      </c>
    </row>
    <row r="25" spans="1:2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0" ht="15">
      <c r="A26" s="3" t="s">
        <v>124</v>
      </c>
      <c r="D26" s="9">
        <v>92</v>
      </c>
      <c r="H26" s="5">
        <v>77</v>
      </c>
      <c r="L26" s="5">
        <v>73</v>
      </c>
      <c r="P26" s="5">
        <v>73</v>
      </c>
      <c r="T26" s="5">
        <v>77</v>
      </c>
    </row>
    <row r="27" spans="1:2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0" ht="15">
      <c r="A28" s="3" t="s">
        <v>406</v>
      </c>
      <c r="D28" s="9">
        <v>84</v>
      </c>
      <c r="H28" s="5">
        <v>88</v>
      </c>
      <c r="L28" s="5">
        <v>97</v>
      </c>
      <c r="P28" s="5">
        <v>101</v>
      </c>
      <c r="T28" s="5">
        <v>86</v>
      </c>
    </row>
    <row r="29" spans="1:2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0" ht="15">
      <c r="A30" s="3" t="s">
        <v>125</v>
      </c>
      <c r="D30" s="9">
        <v>9334</v>
      </c>
      <c r="H30" s="5">
        <v>9251</v>
      </c>
      <c r="L30" s="5">
        <v>9864</v>
      </c>
      <c r="P30" s="5">
        <v>10119</v>
      </c>
      <c r="T30" s="5">
        <v>10452</v>
      </c>
    </row>
    <row r="31" spans="1:2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3" ht="15">
      <c r="A33" s="4" t="s">
        <v>414</v>
      </c>
    </row>
    <row r="34" spans="1:20" ht="15">
      <c r="A34" t="s">
        <v>85</v>
      </c>
      <c r="D34" s="9">
        <v>1</v>
      </c>
      <c r="H34" s="5">
        <v>2</v>
      </c>
      <c r="L34" s="5">
        <v>2</v>
      </c>
      <c r="P34" s="5">
        <v>2</v>
      </c>
      <c r="T34" s="5">
        <v>2</v>
      </c>
    </row>
    <row r="35" spans="1:20" ht="15">
      <c r="A35" t="s">
        <v>121</v>
      </c>
      <c r="D35" s="9">
        <v>1500</v>
      </c>
      <c r="H35" s="5">
        <v>1548</v>
      </c>
      <c r="L35" s="5">
        <v>1667</v>
      </c>
      <c r="P35" s="5">
        <v>1531</v>
      </c>
      <c r="T35" s="5">
        <v>1539</v>
      </c>
    </row>
    <row r="36" spans="1:20" ht="15">
      <c r="A36" t="s">
        <v>123</v>
      </c>
      <c r="D36" s="9">
        <v>1000</v>
      </c>
      <c r="H36" s="5">
        <v>807</v>
      </c>
      <c r="L36" s="5">
        <v>642</v>
      </c>
      <c r="P36" s="5">
        <v>455</v>
      </c>
      <c r="T36" s="5">
        <v>408</v>
      </c>
    </row>
    <row r="37" spans="1:20" ht="15">
      <c r="A37" t="s">
        <v>124</v>
      </c>
      <c r="D37" s="9">
        <v>75</v>
      </c>
      <c r="H37" s="5">
        <v>73</v>
      </c>
      <c r="L37" s="5">
        <v>74</v>
      </c>
      <c r="P37" s="5">
        <v>73</v>
      </c>
      <c r="T37" s="5">
        <v>77</v>
      </c>
    </row>
    <row r="38" spans="1:2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0" ht="15">
      <c r="A39" s="3" t="s">
        <v>125</v>
      </c>
      <c r="D39" s="9">
        <v>2576</v>
      </c>
      <c r="H39" s="5">
        <v>2430</v>
      </c>
      <c r="L39" s="5">
        <v>2385</v>
      </c>
      <c r="P39" s="5">
        <v>2061</v>
      </c>
      <c r="T39" s="5">
        <v>2026</v>
      </c>
    </row>
    <row r="40" spans="1:2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A6:U6"/>
    <mergeCell ref="A10:U10"/>
    <mergeCell ref="A17:U17"/>
    <mergeCell ref="A25:U25"/>
    <mergeCell ref="A27:U27"/>
    <mergeCell ref="A29:U29"/>
    <mergeCell ref="A31:U31"/>
    <mergeCell ref="A38:U38"/>
    <mergeCell ref="A40:U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8" t="s">
        <v>415</v>
      </c>
      <c r="B2" s="18"/>
      <c r="C2" s="18"/>
      <c r="D2" s="18"/>
      <c r="E2" s="18"/>
      <c r="F2" s="18"/>
    </row>
    <row r="5" spans="1:20" ht="15">
      <c r="A5" s="6" t="s">
        <v>410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t="s">
        <v>85</v>
      </c>
      <c r="D7" s="9">
        <v>1686</v>
      </c>
      <c r="H7" s="5">
        <v>1833</v>
      </c>
      <c r="L7" s="5">
        <v>2277</v>
      </c>
      <c r="P7" s="5">
        <v>4793</v>
      </c>
      <c r="T7" s="5">
        <v>6939</v>
      </c>
    </row>
    <row r="8" spans="1:20" ht="15">
      <c r="A8" t="s">
        <v>120</v>
      </c>
      <c r="D8" s="9">
        <v>1026</v>
      </c>
      <c r="H8" s="5">
        <v>1094</v>
      </c>
      <c r="L8" s="5">
        <v>1253</v>
      </c>
      <c r="P8" s="5">
        <v>1919</v>
      </c>
      <c r="T8" s="5">
        <v>2051</v>
      </c>
    </row>
    <row r="9" spans="1:20" ht="15">
      <c r="A9" t="s">
        <v>121</v>
      </c>
      <c r="D9" s="9">
        <v>5728</v>
      </c>
      <c r="H9" s="5">
        <v>6015</v>
      </c>
      <c r="L9" s="5">
        <v>6262</v>
      </c>
      <c r="P9" s="5">
        <v>6610</v>
      </c>
      <c r="T9" s="5">
        <v>7544</v>
      </c>
    </row>
    <row r="10" spans="1:20" ht="15">
      <c r="A10" t="s">
        <v>123</v>
      </c>
      <c r="D10" s="9">
        <v>2379</v>
      </c>
      <c r="H10" s="5">
        <v>1901</v>
      </c>
      <c r="L10" s="5">
        <v>1973</v>
      </c>
      <c r="P10" s="5">
        <v>2092</v>
      </c>
      <c r="T10" s="5">
        <v>2241</v>
      </c>
    </row>
    <row r="11" spans="1:20" ht="15">
      <c r="A11" t="s">
        <v>124</v>
      </c>
      <c r="D11" s="9">
        <v>112</v>
      </c>
      <c r="H11" s="5">
        <v>86</v>
      </c>
      <c r="L11" s="5">
        <v>77</v>
      </c>
      <c r="P11" s="5">
        <v>78</v>
      </c>
      <c r="T11" s="5">
        <v>82</v>
      </c>
    </row>
    <row r="12" spans="1:20" ht="15">
      <c r="A12" t="s">
        <v>115</v>
      </c>
      <c r="D12" s="9">
        <v>94</v>
      </c>
      <c r="H12" s="5">
        <v>92</v>
      </c>
      <c r="L12" s="5">
        <v>100</v>
      </c>
      <c r="P12" s="5">
        <v>103</v>
      </c>
      <c r="T12" s="5">
        <v>106</v>
      </c>
    </row>
    <row r="13" spans="1:2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0" ht="15">
      <c r="A14" s="3" t="s">
        <v>125</v>
      </c>
      <c r="D14" s="9">
        <v>11025</v>
      </c>
      <c r="H14" s="5">
        <v>11021</v>
      </c>
      <c r="L14" s="5">
        <v>11942</v>
      </c>
      <c r="P14" s="5">
        <v>15595</v>
      </c>
      <c r="T14" s="5">
        <v>18963</v>
      </c>
    </row>
    <row r="15" spans="1:2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A6:U6"/>
    <mergeCell ref="A13:U13"/>
    <mergeCell ref="A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BI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51" width="8.7109375" style="0" customWidth="1"/>
    <col min="52" max="52" width="10.7109375" style="0" customWidth="1"/>
    <col min="53" max="55" width="8.7109375" style="0" customWidth="1"/>
    <col min="56" max="56" width="10.7109375" style="0" customWidth="1"/>
    <col min="57" max="59" width="8.7109375" style="0" customWidth="1"/>
    <col min="60" max="60" width="10.7109375" style="0" customWidth="1"/>
    <col min="61" max="16384" width="8.7109375" style="0" customWidth="1"/>
  </cols>
  <sheetData>
    <row r="2" spans="1:6" ht="15" customHeight="1">
      <c r="A2" s="18" t="s">
        <v>416</v>
      </c>
      <c r="B2" s="18"/>
      <c r="C2" s="18"/>
      <c r="D2" s="18"/>
      <c r="E2" s="18"/>
      <c r="F2" s="18"/>
    </row>
    <row r="5" spans="3:60" ht="15">
      <c r="C5" s="7" t="s">
        <v>417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7" t="s">
        <v>418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Q5" s="7" t="s">
        <v>61</v>
      </c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5">
      <c r="A6" s="6" t="s">
        <v>419</v>
      </c>
      <c r="C6" s="1" t="s">
        <v>20</v>
      </c>
      <c r="D6" s="1"/>
      <c r="G6" s="7" t="s">
        <v>21</v>
      </c>
      <c r="H6" s="7"/>
      <c r="K6" s="7" t="s">
        <v>22</v>
      </c>
      <c r="L6" s="7"/>
      <c r="O6" s="7" t="s">
        <v>23</v>
      </c>
      <c r="P6" s="7"/>
      <c r="S6" s="7" t="s">
        <v>24</v>
      </c>
      <c r="T6" s="7"/>
      <c r="W6" s="1" t="s">
        <v>20</v>
      </c>
      <c r="X6" s="1"/>
      <c r="AA6" s="7" t="s">
        <v>21</v>
      </c>
      <c r="AB6" s="7"/>
      <c r="AE6" s="7" t="s">
        <v>22</v>
      </c>
      <c r="AF6" s="7"/>
      <c r="AI6" s="7" t="s">
        <v>23</v>
      </c>
      <c r="AJ6" s="7"/>
      <c r="AM6" s="7" t="s">
        <v>24</v>
      </c>
      <c r="AN6" s="7"/>
      <c r="AQ6" s="1" t="s">
        <v>20</v>
      </c>
      <c r="AR6" s="1"/>
      <c r="AU6" s="7" t="s">
        <v>21</v>
      </c>
      <c r="AV6" s="7"/>
      <c r="AY6" s="7" t="s">
        <v>22</v>
      </c>
      <c r="AZ6" s="7"/>
      <c r="BC6" s="7" t="s">
        <v>23</v>
      </c>
      <c r="BD6" s="7"/>
      <c r="BG6" s="7" t="s">
        <v>24</v>
      </c>
      <c r="BH6" s="7"/>
    </row>
    <row r="7" spans="1:6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0" ht="15">
      <c r="A8" t="s">
        <v>420</v>
      </c>
      <c r="D8" s="9">
        <v>21</v>
      </c>
      <c r="H8" s="5">
        <v>24</v>
      </c>
      <c r="L8" s="5">
        <v>21</v>
      </c>
      <c r="P8" s="5">
        <v>38</v>
      </c>
      <c r="T8" s="5">
        <v>46</v>
      </c>
      <c r="X8" s="9">
        <v>12</v>
      </c>
      <c r="AB8" s="5">
        <v>13</v>
      </c>
      <c r="AF8" s="5">
        <v>15</v>
      </c>
      <c r="AJ8" s="5">
        <v>28</v>
      </c>
      <c r="AN8" s="5">
        <v>23</v>
      </c>
      <c r="AR8" s="9">
        <v>33</v>
      </c>
      <c r="AV8" s="5">
        <v>37</v>
      </c>
      <c r="AZ8" s="5">
        <v>36</v>
      </c>
      <c r="BD8" s="5">
        <v>66</v>
      </c>
      <c r="BH8" s="5">
        <v>69</v>
      </c>
    </row>
    <row r="9" spans="1:60" ht="15">
      <c r="A9" t="s">
        <v>421</v>
      </c>
      <c r="D9" s="9">
        <v>1041</v>
      </c>
      <c r="H9" s="5">
        <v>946</v>
      </c>
      <c r="L9" s="5">
        <v>1164</v>
      </c>
      <c r="P9" s="5">
        <v>1060</v>
      </c>
      <c r="T9" s="5">
        <v>1287</v>
      </c>
      <c r="X9" s="9">
        <v>11</v>
      </c>
      <c r="AB9" s="5">
        <v>14</v>
      </c>
      <c r="AF9" s="5">
        <v>18</v>
      </c>
      <c r="AJ9" s="5">
        <v>34</v>
      </c>
      <c r="AN9" s="5">
        <v>29</v>
      </c>
      <c r="AR9" s="9">
        <v>1052</v>
      </c>
      <c r="AV9" s="5">
        <v>960</v>
      </c>
      <c r="AZ9" s="5">
        <v>1182</v>
      </c>
      <c r="BD9" s="5">
        <v>1094</v>
      </c>
      <c r="BH9" s="5">
        <v>1316</v>
      </c>
    </row>
    <row r="10" spans="1:60" ht="15">
      <c r="A10" s="3" t="s">
        <v>61</v>
      </c>
      <c r="D10" s="9">
        <v>1062</v>
      </c>
      <c r="H10" s="5">
        <v>970</v>
      </c>
      <c r="L10" s="5">
        <v>1185</v>
      </c>
      <c r="P10" s="5">
        <v>1098</v>
      </c>
      <c r="T10" s="5">
        <v>1333</v>
      </c>
      <c r="X10" s="9">
        <v>23</v>
      </c>
      <c r="AB10" s="5">
        <v>27</v>
      </c>
      <c r="AF10" s="5">
        <v>33</v>
      </c>
      <c r="AJ10" s="5">
        <v>62</v>
      </c>
      <c r="AN10" s="5">
        <v>52</v>
      </c>
      <c r="AR10" s="9">
        <v>1085</v>
      </c>
      <c r="AV10" s="5">
        <v>997</v>
      </c>
      <c r="AZ10" s="5">
        <v>1218</v>
      </c>
      <c r="BD10" s="5">
        <v>1160</v>
      </c>
      <c r="BH10" s="5">
        <v>1385</v>
      </c>
    </row>
    <row r="11" spans="1:6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</sheetData>
  <sheetProtection selectLockedCells="1" selectUnlockedCells="1"/>
  <mergeCells count="21">
    <mergeCell ref="A2:F2"/>
    <mergeCell ref="C5:T5"/>
    <mergeCell ref="W5:AN5"/>
    <mergeCell ref="AQ5:BH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AY6:AZ6"/>
    <mergeCell ref="BC6:BD6"/>
    <mergeCell ref="BG6:BH6"/>
    <mergeCell ref="A7:BI7"/>
    <mergeCell ref="A11:B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O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 customHeight="1">
      <c r="A2" s="18" t="s">
        <v>422</v>
      </c>
      <c r="B2" s="18"/>
      <c r="C2" s="18"/>
      <c r="D2" s="18"/>
      <c r="E2" s="18"/>
      <c r="F2" s="18"/>
    </row>
    <row r="5" spans="3:40" ht="15">
      <c r="C5" s="7" t="s">
        <v>423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7" t="s">
        <v>424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>
      <c r="A6" s="6" t="s">
        <v>425</v>
      </c>
      <c r="C6" s="1" t="s">
        <v>20</v>
      </c>
      <c r="D6" s="1"/>
      <c r="G6" s="7" t="s">
        <v>21</v>
      </c>
      <c r="H6" s="7"/>
      <c r="K6" s="7" t="s">
        <v>22</v>
      </c>
      <c r="L6" s="7"/>
      <c r="O6" s="7" t="s">
        <v>23</v>
      </c>
      <c r="P6" s="7"/>
      <c r="S6" s="7" t="s">
        <v>24</v>
      </c>
      <c r="T6" s="7"/>
      <c r="W6" s="1" t="s">
        <v>20</v>
      </c>
      <c r="X6" s="1"/>
      <c r="AA6" s="7" t="s">
        <v>21</v>
      </c>
      <c r="AB6" s="7"/>
      <c r="AE6" s="7" t="s">
        <v>22</v>
      </c>
      <c r="AF6" s="7"/>
      <c r="AI6" s="7" t="s">
        <v>23</v>
      </c>
      <c r="AJ6" s="7"/>
      <c r="AM6" s="7" t="s">
        <v>24</v>
      </c>
      <c r="AN6" s="7"/>
    </row>
    <row r="7" spans="1:4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0" ht="15">
      <c r="A8" t="s">
        <v>85</v>
      </c>
      <c r="D8" s="9">
        <v>6062</v>
      </c>
      <c r="H8" s="5">
        <v>6413</v>
      </c>
      <c r="L8" s="5">
        <v>7055</v>
      </c>
      <c r="P8" s="5">
        <v>7353</v>
      </c>
      <c r="T8" s="5">
        <v>7309</v>
      </c>
      <c r="X8" s="9">
        <v>5178</v>
      </c>
      <c r="AB8" s="5">
        <v>5260</v>
      </c>
      <c r="AF8" s="5">
        <v>5480</v>
      </c>
      <c r="AJ8" s="5">
        <v>5655</v>
      </c>
      <c r="AN8" s="5">
        <v>5695</v>
      </c>
    </row>
    <row r="9" spans="1:40" ht="15">
      <c r="A9" t="s">
        <v>426</v>
      </c>
      <c r="D9" s="9">
        <v>4995</v>
      </c>
      <c r="H9" s="5">
        <v>4971</v>
      </c>
      <c r="L9" s="5">
        <v>6144</v>
      </c>
      <c r="P9" s="5">
        <v>5204</v>
      </c>
      <c r="T9" s="5">
        <v>8851</v>
      </c>
      <c r="X9" s="9">
        <v>2128</v>
      </c>
      <c r="AB9" s="5">
        <v>2266</v>
      </c>
      <c r="AF9" s="5">
        <v>2527</v>
      </c>
      <c r="AJ9" s="5">
        <v>2457</v>
      </c>
      <c r="AN9" s="5">
        <v>2382</v>
      </c>
    </row>
    <row r="10" spans="1:40" ht="15">
      <c r="A10" t="s">
        <v>121</v>
      </c>
      <c r="D10" s="9">
        <v>2727</v>
      </c>
      <c r="H10" s="5">
        <v>2778</v>
      </c>
      <c r="L10" s="5">
        <v>2245</v>
      </c>
      <c r="P10" s="5">
        <v>2611</v>
      </c>
      <c r="T10" s="5">
        <v>2687</v>
      </c>
      <c r="X10" s="9">
        <v>4418</v>
      </c>
      <c r="AB10" s="5">
        <v>4687</v>
      </c>
      <c r="AF10" s="5">
        <v>4715</v>
      </c>
      <c r="AJ10" s="5">
        <v>4746</v>
      </c>
      <c r="AN10" s="5">
        <v>4874</v>
      </c>
    </row>
    <row r="11" spans="1:40" ht="15">
      <c r="A11" t="s">
        <v>122</v>
      </c>
      <c r="D11" s="9">
        <v>24075</v>
      </c>
      <c r="H11" s="5">
        <v>29048</v>
      </c>
      <c r="L11" s="5">
        <v>21797</v>
      </c>
      <c r="P11" s="5">
        <v>11447</v>
      </c>
      <c r="T11" s="5">
        <v>12205</v>
      </c>
      <c r="X11" s="9">
        <v>717</v>
      </c>
      <c r="AB11" s="5">
        <v>545</v>
      </c>
      <c r="AF11" s="5">
        <v>475</v>
      </c>
      <c r="AJ11" s="5">
        <v>462</v>
      </c>
      <c r="AN11" s="5">
        <v>685</v>
      </c>
    </row>
    <row r="12" spans="1:40" ht="15">
      <c r="A12" t="s">
        <v>123</v>
      </c>
      <c r="D12" s="9">
        <v>7462</v>
      </c>
      <c r="H12" s="5">
        <v>3797</v>
      </c>
      <c r="L12" s="5">
        <v>4180</v>
      </c>
      <c r="P12" s="5">
        <v>8694</v>
      </c>
      <c r="T12" s="5">
        <v>12088</v>
      </c>
      <c r="X12" s="9">
        <v>1655</v>
      </c>
      <c r="AB12" s="5">
        <v>1570</v>
      </c>
      <c r="AF12" s="5">
        <v>2436</v>
      </c>
      <c r="AJ12" s="5">
        <v>3079</v>
      </c>
      <c r="AN12" s="5">
        <v>3047</v>
      </c>
    </row>
    <row r="13" spans="1:40" ht="15">
      <c r="A13" t="s">
        <v>124</v>
      </c>
      <c r="D13" s="9">
        <v>449</v>
      </c>
      <c r="H13" s="5">
        <v>569</v>
      </c>
      <c r="L13" s="5">
        <v>561</v>
      </c>
      <c r="P13" s="5">
        <v>601</v>
      </c>
      <c r="T13" s="5">
        <v>628</v>
      </c>
      <c r="X13" s="9">
        <v>116</v>
      </c>
      <c r="AB13" s="5">
        <v>116</v>
      </c>
      <c r="AF13" s="5">
        <v>103</v>
      </c>
      <c r="AJ13" s="5">
        <v>103</v>
      </c>
      <c r="AN13" s="5">
        <v>103</v>
      </c>
    </row>
    <row r="14" spans="1:40" ht="15">
      <c r="A14" t="s">
        <v>115</v>
      </c>
      <c r="D14" s="9">
        <v>17229</v>
      </c>
      <c r="H14" s="5">
        <v>19513</v>
      </c>
      <c r="L14" s="5">
        <v>19688</v>
      </c>
      <c r="P14" s="5">
        <v>15141</v>
      </c>
      <c r="T14" s="5">
        <v>17459</v>
      </c>
      <c r="X14" s="9">
        <v>232</v>
      </c>
      <c r="AB14" s="5">
        <v>232</v>
      </c>
      <c r="AF14" s="5">
        <v>388</v>
      </c>
      <c r="AJ14" s="5">
        <v>388</v>
      </c>
      <c r="AN14" s="5">
        <v>387</v>
      </c>
    </row>
    <row r="15" spans="1:40" ht="15">
      <c r="A15" s="3" t="s">
        <v>125</v>
      </c>
      <c r="D15" s="9">
        <v>62999</v>
      </c>
      <c r="H15" s="5">
        <v>67089</v>
      </c>
      <c r="L15" s="5">
        <v>61670</v>
      </c>
      <c r="P15" s="5">
        <v>51051</v>
      </c>
      <c r="T15" s="5">
        <v>61227</v>
      </c>
      <c r="X15" s="9">
        <v>14444</v>
      </c>
      <c r="AB15" s="5">
        <v>14676</v>
      </c>
      <c r="AF15" s="5">
        <v>16124</v>
      </c>
      <c r="AJ15" s="5">
        <v>16890</v>
      </c>
      <c r="AN15" s="5">
        <v>17173</v>
      </c>
    </row>
    <row r="16" spans="1:4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</sheetData>
  <sheetProtection selectLockedCells="1" selectUnlockedCells="1"/>
  <mergeCells count="15">
    <mergeCell ref="A2:F2"/>
    <mergeCell ref="C5:T5"/>
    <mergeCell ref="W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7:AO7"/>
    <mergeCell ref="A16:A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8" t="s">
        <v>427</v>
      </c>
      <c r="B2" s="18"/>
      <c r="C2" s="18"/>
      <c r="D2" s="18"/>
      <c r="E2" s="18"/>
      <c r="F2" s="18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t="s">
        <v>85</v>
      </c>
      <c r="D7" s="9">
        <v>16530</v>
      </c>
      <c r="H7" s="5">
        <v>16097</v>
      </c>
      <c r="L7" s="5">
        <v>16217</v>
      </c>
      <c r="P7" s="5">
        <v>16711</v>
      </c>
      <c r="T7" s="5">
        <v>15739</v>
      </c>
    </row>
    <row r="8" spans="1:20" ht="15">
      <c r="A8" t="s">
        <v>426</v>
      </c>
      <c r="D8" s="9">
        <v>9035</v>
      </c>
      <c r="H8" s="5">
        <v>9096</v>
      </c>
      <c r="L8" s="5">
        <v>8907</v>
      </c>
      <c r="P8" s="5">
        <v>8114</v>
      </c>
      <c r="T8" s="5">
        <v>6114</v>
      </c>
    </row>
    <row r="9" spans="1:20" ht="15">
      <c r="A9" t="s">
        <v>121</v>
      </c>
      <c r="D9" s="9">
        <v>15182</v>
      </c>
      <c r="H9" s="5">
        <v>13556</v>
      </c>
      <c r="L9" s="5">
        <v>16169</v>
      </c>
      <c r="P9" s="5">
        <v>15830</v>
      </c>
      <c r="T9" s="5">
        <v>12872</v>
      </c>
    </row>
    <row r="10" spans="1:20" ht="15">
      <c r="A10" t="s">
        <v>122</v>
      </c>
      <c r="D10" s="9">
        <v>14280</v>
      </c>
      <c r="H10" s="5">
        <v>12744</v>
      </c>
      <c r="L10" s="5">
        <v>10706</v>
      </c>
      <c r="P10" s="5">
        <v>8606</v>
      </c>
      <c r="T10" s="5">
        <v>5755</v>
      </c>
    </row>
    <row r="11" spans="1:20" ht="15">
      <c r="A11" t="s">
        <v>123</v>
      </c>
      <c r="D11" s="9">
        <v>8813</v>
      </c>
      <c r="H11" s="5">
        <v>6718</v>
      </c>
      <c r="L11" s="5">
        <v>6675</v>
      </c>
      <c r="P11" s="5">
        <v>7094</v>
      </c>
      <c r="T11" s="5">
        <v>6078</v>
      </c>
    </row>
    <row r="12" spans="1:20" ht="15">
      <c r="A12" t="s">
        <v>124</v>
      </c>
      <c r="D12" s="9">
        <v>8246</v>
      </c>
      <c r="H12" s="5">
        <v>7158</v>
      </c>
      <c r="L12" s="5">
        <v>5336</v>
      </c>
      <c r="P12" s="5">
        <v>3975</v>
      </c>
      <c r="T12" s="5">
        <v>2964</v>
      </c>
    </row>
    <row r="13" spans="1:20" ht="15">
      <c r="A13" t="s">
        <v>115</v>
      </c>
      <c r="D13" s="9">
        <v>1041</v>
      </c>
      <c r="H13" s="5">
        <v>1210</v>
      </c>
      <c r="L13" s="5">
        <v>1237</v>
      </c>
      <c r="P13" s="5">
        <v>1216</v>
      </c>
      <c r="T13" s="5">
        <v>1237</v>
      </c>
    </row>
    <row r="14" spans="1:20" ht="15">
      <c r="A14" s="3" t="s">
        <v>125</v>
      </c>
      <c r="D14" s="9">
        <v>73127</v>
      </c>
      <c r="H14" s="5">
        <v>66579</v>
      </c>
      <c r="L14" s="5">
        <v>65247</v>
      </c>
      <c r="P14" s="5">
        <v>61546</v>
      </c>
      <c r="T14" s="5">
        <v>50759</v>
      </c>
    </row>
    <row r="15" spans="1:2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A6:U6"/>
    <mergeCell ref="A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G3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8" t="s">
        <v>428</v>
      </c>
      <c r="B2" s="18"/>
      <c r="C2" s="18"/>
      <c r="D2" s="18"/>
      <c r="E2" s="18"/>
      <c r="F2" s="18"/>
    </row>
    <row r="5" spans="19:32" ht="15">
      <c r="S5" s="7" t="s">
        <v>429</v>
      </c>
      <c r="T5" s="7"/>
      <c r="W5" s="7" t="s">
        <v>430</v>
      </c>
      <c r="X5" s="7"/>
      <c r="AA5" s="7"/>
      <c r="AB5" s="7"/>
      <c r="AE5" s="7"/>
      <c r="AF5" s="7"/>
    </row>
    <row r="6" spans="1:32" ht="15">
      <c r="A6" s="6" t="s">
        <v>78</v>
      </c>
      <c r="C6" s="7" t="s">
        <v>85</v>
      </c>
      <c r="D6" s="7"/>
      <c r="G6" s="7" t="s">
        <v>426</v>
      </c>
      <c r="H6" s="7"/>
      <c r="K6" s="7" t="s">
        <v>121</v>
      </c>
      <c r="L6" s="7"/>
      <c r="O6" s="7" t="s">
        <v>122</v>
      </c>
      <c r="P6" s="7"/>
      <c r="S6" s="7" t="s">
        <v>404</v>
      </c>
      <c r="T6" s="7"/>
      <c r="W6" s="7" t="s">
        <v>431</v>
      </c>
      <c r="X6" s="7"/>
      <c r="AA6" s="7" t="s">
        <v>115</v>
      </c>
      <c r="AB6" s="7"/>
      <c r="AE6" s="7" t="s">
        <v>432</v>
      </c>
      <c r="AF6" s="7"/>
    </row>
    <row r="7" spans="1:3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ht="15">
      <c r="A8" s="3" t="s">
        <v>433</v>
      </c>
    </row>
    <row r="9" spans="1:32" ht="15">
      <c r="A9" t="s">
        <v>434</v>
      </c>
      <c r="D9" s="9">
        <v>54</v>
      </c>
      <c r="H9" s="9">
        <v>100</v>
      </c>
      <c r="L9" s="9">
        <v>11</v>
      </c>
      <c r="P9" s="9">
        <v>16</v>
      </c>
      <c r="T9" s="9">
        <v>405</v>
      </c>
      <c r="X9" s="9">
        <v>11</v>
      </c>
      <c r="AB9" s="3" t="s">
        <v>91</v>
      </c>
      <c r="AF9" s="9">
        <v>597</v>
      </c>
    </row>
    <row r="10" spans="1:32" ht="15">
      <c r="A10" t="s">
        <v>435</v>
      </c>
      <c r="D10" s="9">
        <v>382</v>
      </c>
      <c r="H10" s="9">
        <v>125</v>
      </c>
      <c r="L10" s="9">
        <v>202</v>
      </c>
      <c r="P10" s="9">
        <v>518</v>
      </c>
      <c r="T10" s="9">
        <v>219</v>
      </c>
      <c r="X10" s="9">
        <v>139</v>
      </c>
      <c r="AB10" s="9">
        <v>100</v>
      </c>
      <c r="AF10" s="9">
        <v>1685</v>
      </c>
    </row>
    <row r="11" spans="1:32" ht="15">
      <c r="A11" t="s">
        <v>436</v>
      </c>
      <c r="D11" s="9">
        <v>1838</v>
      </c>
      <c r="H11" s="9">
        <v>948</v>
      </c>
      <c r="L11" s="9">
        <v>2660</v>
      </c>
      <c r="P11" s="9">
        <v>3433</v>
      </c>
      <c r="T11" s="9">
        <v>1718</v>
      </c>
      <c r="X11" s="9">
        <v>1452</v>
      </c>
      <c r="AB11" s="9">
        <v>54</v>
      </c>
      <c r="AF11" s="9">
        <v>12103</v>
      </c>
    </row>
    <row r="12" spans="1:32" ht="15">
      <c r="A12" s="3" t="s">
        <v>61</v>
      </c>
      <c r="D12" s="9">
        <v>2274</v>
      </c>
      <c r="H12" s="9">
        <v>1173</v>
      </c>
      <c r="L12" s="9">
        <v>2873</v>
      </c>
      <c r="P12" s="9">
        <v>3967</v>
      </c>
      <c r="T12" s="9">
        <v>2342</v>
      </c>
      <c r="X12" s="9">
        <v>1602</v>
      </c>
      <c r="AB12" s="9">
        <v>154</v>
      </c>
      <c r="AF12" s="9">
        <v>14385</v>
      </c>
    </row>
    <row r="13" spans="1:33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ht="15">
      <c r="A14" t="s">
        <v>437</v>
      </c>
    </row>
    <row r="15" spans="1:32" ht="15">
      <c r="A15" t="s">
        <v>434</v>
      </c>
      <c r="D15" s="5">
        <v>11</v>
      </c>
      <c r="H15" s="5">
        <v>6</v>
      </c>
      <c r="L15" t="s">
        <v>91</v>
      </c>
      <c r="P15" s="5">
        <v>53</v>
      </c>
      <c r="T15" s="5">
        <v>41</v>
      </c>
      <c r="X15" s="5">
        <v>330</v>
      </c>
      <c r="AB15" s="5">
        <v>12</v>
      </c>
      <c r="AF15" s="5">
        <v>453</v>
      </c>
    </row>
    <row r="16" spans="1:32" ht="15">
      <c r="A16" t="s">
        <v>435</v>
      </c>
      <c r="D16" s="5">
        <v>286</v>
      </c>
      <c r="H16" s="5">
        <v>75</v>
      </c>
      <c r="L16" s="5">
        <v>152</v>
      </c>
      <c r="P16" s="5">
        <v>507</v>
      </c>
      <c r="T16" s="5">
        <v>181</v>
      </c>
      <c r="X16" s="5">
        <v>160</v>
      </c>
      <c r="AB16" s="5">
        <v>59</v>
      </c>
      <c r="AF16" s="5">
        <v>1420</v>
      </c>
    </row>
    <row r="17" spans="1:32" ht="15">
      <c r="A17" t="s">
        <v>436</v>
      </c>
      <c r="D17" s="5">
        <v>1695</v>
      </c>
      <c r="H17" s="5">
        <v>1079</v>
      </c>
      <c r="L17" s="5">
        <v>1493</v>
      </c>
      <c r="P17" s="5">
        <v>3189</v>
      </c>
      <c r="T17" s="5">
        <v>850</v>
      </c>
      <c r="X17" s="5">
        <v>2157</v>
      </c>
      <c r="AB17" s="5">
        <v>98</v>
      </c>
      <c r="AF17" s="5">
        <v>10561</v>
      </c>
    </row>
    <row r="18" spans="1:32" ht="15">
      <c r="A18" s="3" t="s">
        <v>61</v>
      </c>
      <c r="D18" s="5">
        <v>1992</v>
      </c>
      <c r="H18" s="5">
        <v>1160</v>
      </c>
      <c r="L18" s="5">
        <v>1645</v>
      </c>
      <c r="P18" s="5">
        <v>3749</v>
      </c>
      <c r="T18" s="5">
        <v>1072</v>
      </c>
      <c r="X18" s="5">
        <v>2647</v>
      </c>
      <c r="AB18" s="5">
        <v>169</v>
      </c>
      <c r="AF18" s="5">
        <v>12434</v>
      </c>
    </row>
    <row r="19" spans="1:3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ht="15">
      <c r="A20" t="s">
        <v>438</v>
      </c>
    </row>
    <row r="21" spans="1:32" ht="15">
      <c r="A21" t="s">
        <v>434</v>
      </c>
      <c r="D21" s="5">
        <v>14</v>
      </c>
      <c r="H21" s="5">
        <v>1</v>
      </c>
      <c r="L21" t="s">
        <v>91</v>
      </c>
      <c r="P21" s="5">
        <v>92</v>
      </c>
      <c r="T21" s="5">
        <v>2</v>
      </c>
      <c r="X21" s="5">
        <v>25</v>
      </c>
      <c r="AB21" t="s">
        <v>91</v>
      </c>
      <c r="AF21" s="5">
        <v>134</v>
      </c>
    </row>
    <row r="22" spans="1:32" ht="15">
      <c r="A22" t="s">
        <v>435</v>
      </c>
      <c r="D22" s="5">
        <v>233</v>
      </c>
      <c r="H22" s="5">
        <v>80</v>
      </c>
      <c r="L22" s="5">
        <v>143</v>
      </c>
      <c r="P22" s="5">
        <v>382</v>
      </c>
      <c r="T22" s="5">
        <v>141</v>
      </c>
      <c r="X22" s="5">
        <v>190</v>
      </c>
      <c r="AB22" s="5">
        <v>86</v>
      </c>
      <c r="AF22" s="5">
        <v>1255</v>
      </c>
    </row>
    <row r="23" spans="1:32" ht="15">
      <c r="A23" t="s">
        <v>436</v>
      </c>
      <c r="D23" s="5">
        <v>1581</v>
      </c>
      <c r="H23" s="5">
        <v>1196</v>
      </c>
      <c r="L23" s="5">
        <v>1381</v>
      </c>
      <c r="P23" s="5">
        <v>2788</v>
      </c>
      <c r="T23" s="5">
        <v>668</v>
      </c>
      <c r="X23" s="5">
        <v>1435</v>
      </c>
      <c r="AB23" s="5">
        <v>73</v>
      </c>
      <c r="AF23" s="5">
        <v>9122</v>
      </c>
    </row>
    <row r="24" spans="1:32" ht="15">
      <c r="A24" s="3" t="s">
        <v>61</v>
      </c>
      <c r="D24" s="5">
        <v>1828</v>
      </c>
      <c r="H24" s="5">
        <v>1277</v>
      </c>
      <c r="L24" s="5">
        <v>1524</v>
      </c>
      <c r="P24" s="5">
        <v>3262</v>
      </c>
      <c r="T24" s="5">
        <v>811</v>
      </c>
      <c r="X24" s="5">
        <v>1650</v>
      </c>
      <c r="AB24" s="5">
        <v>159</v>
      </c>
      <c r="AF24" s="5">
        <v>10511</v>
      </c>
    </row>
    <row r="25" spans="1:33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ht="15">
      <c r="A26" t="s">
        <v>439</v>
      </c>
    </row>
    <row r="27" spans="1:32" ht="15">
      <c r="A27" t="s">
        <v>434</v>
      </c>
      <c r="D27" s="5">
        <v>17</v>
      </c>
      <c r="H27" s="5">
        <v>7</v>
      </c>
      <c r="L27" s="5">
        <v>4</v>
      </c>
      <c r="P27" s="5">
        <v>17</v>
      </c>
      <c r="T27" t="s">
        <v>91</v>
      </c>
      <c r="X27" t="s">
        <v>91</v>
      </c>
      <c r="AB27" t="s">
        <v>91</v>
      </c>
      <c r="AF27" s="5">
        <v>45</v>
      </c>
    </row>
    <row r="28" spans="1:32" ht="15">
      <c r="A28" t="s">
        <v>435</v>
      </c>
      <c r="D28" s="5">
        <v>253</v>
      </c>
      <c r="H28" s="5">
        <v>102</v>
      </c>
      <c r="L28" s="5">
        <v>171</v>
      </c>
      <c r="P28" s="5">
        <v>264</v>
      </c>
      <c r="T28" s="5">
        <v>151</v>
      </c>
      <c r="X28" s="5">
        <v>173</v>
      </c>
      <c r="AB28" s="5">
        <v>67</v>
      </c>
      <c r="AF28" s="5">
        <v>1181</v>
      </c>
    </row>
    <row r="29" spans="1:32" ht="15">
      <c r="A29" t="s">
        <v>436</v>
      </c>
      <c r="D29" s="5">
        <v>1780</v>
      </c>
      <c r="H29" s="5">
        <v>1079</v>
      </c>
      <c r="L29" s="5">
        <v>1968</v>
      </c>
      <c r="P29" s="5">
        <v>3117</v>
      </c>
      <c r="T29" s="5">
        <v>870</v>
      </c>
      <c r="X29" s="5">
        <v>1015</v>
      </c>
      <c r="AB29" s="5">
        <v>27</v>
      </c>
      <c r="AF29" s="5">
        <v>9856</v>
      </c>
    </row>
    <row r="30" spans="1:32" ht="15">
      <c r="A30" s="3" t="s">
        <v>61</v>
      </c>
      <c r="D30" s="5">
        <v>2050</v>
      </c>
      <c r="H30" s="5">
        <v>1188</v>
      </c>
      <c r="L30" s="5">
        <v>2143</v>
      </c>
      <c r="P30" s="5">
        <v>3398</v>
      </c>
      <c r="T30" s="5">
        <v>1021</v>
      </c>
      <c r="X30" s="5">
        <v>1188</v>
      </c>
      <c r="AB30" s="5">
        <v>94</v>
      </c>
      <c r="AF30" s="5">
        <v>11082</v>
      </c>
    </row>
    <row r="31" spans="1:33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</sheetData>
  <sheetProtection selectLockedCells="1" selectUnlockedCells="1"/>
  <mergeCells count="18">
    <mergeCell ref="A2:F2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A7:AG7"/>
    <mergeCell ref="A13:AG13"/>
    <mergeCell ref="A19:AG19"/>
    <mergeCell ref="A25:AG25"/>
    <mergeCell ref="A31:AG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7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8" t="s">
        <v>440</v>
      </c>
      <c r="B2" s="18"/>
      <c r="C2" s="18"/>
      <c r="D2" s="18"/>
      <c r="E2" s="18"/>
      <c r="F2" s="18"/>
    </row>
    <row r="5" spans="3:20" ht="15"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 customHeight="1">
      <c r="A7" s="22" t="s">
        <v>441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9" ht="15">
      <c r="A9" s="3" t="s">
        <v>442</v>
      </c>
    </row>
    <row r="10" spans="1:20" ht="15">
      <c r="A10" t="s">
        <v>85</v>
      </c>
      <c r="D10" s="9">
        <v>2177</v>
      </c>
      <c r="H10" s="5">
        <v>2424</v>
      </c>
      <c r="L10" s="5">
        <v>2894</v>
      </c>
      <c r="P10" s="5">
        <v>3218</v>
      </c>
      <c r="T10" s="5">
        <v>3352</v>
      </c>
    </row>
    <row r="11" spans="1:20" ht="15">
      <c r="A11" t="s">
        <v>443</v>
      </c>
      <c r="D11" s="9">
        <v>1552</v>
      </c>
      <c r="H11" s="5">
        <v>1701</v>
      </c>
      <c r="L11" s="5">
        <v>1848</v>
      </c>
      <c r="P11" s="5">
        <v>1975</v>
      </c>
      <c r="T11" s="5">
        <v>2085</v>
      </c>
    </row>
    <row r="12" spans="1:20" ht="15">
      <c r="A12" t="s">
        <v>121</v>
      </c>
      <c r="D12" s="9">
        <v>750</v>
      </c>
      <c r="H12" s="5">
        <v>886</v>
      </c>
      <c r="L12" s="5">
        <v>1029</v>
      </c>
      <c r="P12" s="5">
        <v>1204</v>
      </c>
      <c r="T12" s="5">
        <v>1359</v>
      </c>
    </row>
    <row r="13" spans="1:20" ht="15">
      <c r="A13" t="s">
        <v>122</v>
      </c>
      <c r="D13" s="9">
        <v>2266</v>
      </c>
      <c r="H13" s="5">
        <v>2527</v>
      </c>
      <c r="L13" s="5">
        <v>2654</v>
      </c>
      <c r="P13" s="5">
        <v>2742</v>
      </c>
      <c r="T13" s="5">
        <v>2626</v>
      </c>
    </row>
    <row r="14" spans="1:20" ht="15">
      <c r="A14" t="s">
        <v>123</v>
      </c>
      <c r="D14" s="9">
        <v>2765</v>
      </c>
      <c r="H14" s="5">
        <v>1908</v>
      </c>
      <c r="L14" s="5">
        <v>1688</v>
      </c>
      <c r="P14" s="5">
        <v>1383</v>
      </c>
      <c r="T14" s="5">
        <v>1372</v>
      </c>
    </row>
    <row r="15" spans="1:20" ht="15">
      <c r="A15" t="s">
        <v>124</v>
      </c>
      <c r="D15" s="9">
        <v>1766</v>
      </c>
      <c r="H15" s="5">
        <v>1798</v>
      </c>
      <c r="L15" s="5">
        <v>1922</v>
      </c>
      <c r="P15" s="5">
        <v>1822</v>
      </c>
      <c r="T15" s="5">
        <v>1302</v>
      </c>
    </row>
    <row r="16" spans="1:20" ht="15">
      <c r="A16" t="s">
        <v>115</v>
      </c>
      <c r="D16" s="9">
        <v>433</v>
      </c>
      <c r="H16" s="5">
        <v>451</v>
      </c>
      <c r="L16" s="5">
        <v>478</v>
      </c>
      <c r="P16" s="5">
        <v>512</v>
      </c>
      <c r="T16" s="5">
        <v>527</v>
      </c>
    </row>
    <row r="17" spans="1:20" ht="15">
      <c r="A17" s="3" t="s">
        <v>444</v>
      </c>
      <c r="D17" s="9">
        <v>11709</v>
      </c>
      <c r="H17" s="5">
        <v>11695</v>
      </c>
      <c r="L17" s="5">
        <v>12513</v>
      </c>
      <c r="P17" s="5">
        <v>12856</v>
      </c>
      <c r="T17" s="5">
        <v>12623</v>
      </c>
    </row>
    <row r="18" spans="1:2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0" ht="15">
      <c r="A19" t="s">
        <v>445</v>
      </c>
      <c r="D19" s="16">
        <v>-141</v>
      </c>
      <c r="E19" s="3"/>
      <c r="H19" s="14">
        <v>-466</v>
      </c>
      <c r="L19" s="14">
        <v>-862</v>
      </c>
      <c r="P19" t="s">
        <v>91</v>
      </c>
      <c r="T19" t="s">
        <v>91</v>
      </c>
    </row>
    <row r="20" spans="1:2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0" ht="15">
      <c r="A21" s="3" t="s">
        <v>125</v>
      </c>
      <c r="D21" s="9">
        <v>11568</v>
      </c>
      <c r="H21" s="5">
        <v>11229</v>
      </c>
      <c r="L21" s="5">
        <v>11651</v>
      </c>
      <c r="P21" s="5">
        <v>12856</v>
      </c>
      <c r="T21" s="5">
        <v>12623</v>
      </c>
    </row>
    <row r="22" spans="1:2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39.75" customHeight="1">
      <c r="A23" s="18" t="s">
        <v>446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0" ht="15">
      <c r="A24" t="s">
        <v>85</v>
      </c>
      <c r="D24" s="9">
        <v>369</v>
      </c>
      <c r="H24" s="5">
        <v>391</v>
      </c>
      <c r="L24" s="5">
        <v>402</v>
      </c>
      <c r="P24" s="5">
        <v>426</v>
      </c>
      <c r="T24" s="5">
        <v>444</v>
      </c>
    </row>
    <row r="25" spans="1:20" ht="15">
      <c r="A25" s="2" t="s">
        <v>447</v>
      </c>
      <c r="D25" s="9">
        <v>718</v>
      </c>
      <c r="H25" s="5">
        <v>738</v>
      </c>
      <c r="L25" s="5">
        <v>757</v>
      </c>
      <c r="P25" s="5">
        <v>781</v>
      </c>
      <c r="T25" s="5">
        <v>800</v>
      </c>
    </row>
    <row r="26" spans="1:20" ht="15">
      <c r="A26" t="s">
        <v>121</v>
      </c>
      <c r="D26" s="9">
        <v>12</v>
      </c>
      <c r="H26" s="5">
        <v>11</v>
      </c>
      <c r="L26" s="5">
        <v>17</v>
      </c>
      <c r="P26" s="5">
        <v>20</v>
      </c>
      <c r="T26" s="5">
        <v>26</v>
      </c>
    </row>
    <row r="27" spans="1:20" ht="15">
      <c r="A27" t="s">
        <v>123</v>
      </c>
      <c r="D27" s="9">
        <v>1399</v>
      </c>
      <c r="H27" s="5">
        <v>1353</v>
      </c>
      <c r="L27" s="5">
        <v>1161</v>
      </c>
      <c r="P27" s="5">
        <v>767</v>
      </c>
      <c r="T27" s="5">
        <v>779</v>
      </c>
    </row>
    <row r="28" spans="1:20" ht="15">
      <c r="A28" t="s">
        <v>124</v>
      </c>
      <c r="D28" s="9">
        <v>909</v>
      </c>
      <c r="H28" s="5">
        <v>923</v>
      </c>
      <c r="L28" s="5">
        <v>981</v>
      </c>
      <c r="P28" s="5">
        <v>973</v>
      </c>
      <c r="T28" s="5">
        <v>949</v>
      </c>
    </row>
    <row r="30" ht="15">
      <c r="A30" s="3" t="s">
        <v>448</v>
      </c>
    </row>
    <row r="31" spans="1:20" ht="15">
      <c r="A31" t="s">
        <v>85</v>
      </c>
      <c r="D31" s="9">
        <v>1777</v>
      </c>
      <c r="H31" s="5">
        <v>2006</v>
      </c>
      <c r="L31" s="5">
        <v>2551</v>
      </c>
      <c r="P31" s="5">
        <v>2711</v>
      </c>
      <c r="T31" s="5">
        <v>2835</v>
      </c>
    </row>
    <row r="32" spans="1:20" ht="15">
      <c r="A32" t="s">
        <v>443</v>
      </c>
      <c r="D32" s="9">
        <v>1410</v>
      </c>
      <c r="H32" s="5">
        <v>1117</v>
      </c>
      <c r="L32" s="5">
        <v>1089</v>
      </c>
      <c r="P32" s="5">
        <v>1301</v>
      </c>
      <c r="T32" s="5">
        <v>1255</v>
      </c>
    </row>
    <row r="33" spans="1:20" ht="15">
      <c r="A33" t="s">
        <v>121</v>
      </c>
      <c r="D33" s="9">
        <v>568</v>
      </c>
      <c r="H33" s="5">
        <v>665</v>
      </c>
      <c r="L33" s="5">
        <v>778</v>
      </c>
      <c r="P33" s="5">
        <v>821</v>
      </c>
      <c r="T33" s="5">
        <v>817</v>
      </c>
    </row>
    <row r="34" spans="1:20" ht="15">
      <c r="A34" t="s">
        <v>122</v>
      </c>
      <c r="D34" s="9">
        <v>1279</v>
      </c>
      <c r="H34" s="5">
        <v>1218</v>
      </c>
      <c r="L34" s="5">
        <v>1117</v>
      </c>
      <c r="P34" s="5">
        <v>1107</v>
      </c>
      <c r="T34" s="5">
        <v>1057</v>
      </c>
    </row>
    <row r="35" spans="1:20" ht="15">
      <c r="A35" t="s">
        <v>123</v>
      </c>
      <c r="D35" s="9">
        <v>1720</v>
      </c>
      <c r="H35" s="5">
        <v>1189</v>
      </c>
      <c r="L35" s="5">
        <v>1045</v>
      </c>
      <c r="P35" s="5">
        <v>1105</v>
      </c>
      <c r="T35" s="5">
        <v>1162</v>
      </c>
    </row>
    <row r="36" spans="1:20" ht="15">
      <c r="A36" t="s">
        <v>124</v>
      </c>
      <c r="D36" s="9">
        <v>652</v>
      </c>
      <c r="H36" s="5">
        <v>629</v>
      </c>
      <c r="L36" s="5">
        <v>634</v>
      </c>
      <c r="P36" s="5">
        <v>546</v>
      </c>
      <c r="T36" s="5">
        <v>498</v>
      </c>
    </row>
    <row r="37" spans="1:20" ht="15">
      <c r="A37" t="s">
        <v>115</v>
      </c>
      <c r="D37" s="9">
        <v>210</v>
      </c>
      <c r="H37" s="5">
        <v>227</v>
      </c>
      <c r="L37" s="5">
        <v>129</v>
      </c>
      <c r="P37" s="5">
        <v>132</v>
      </c>
      <c r="T37" s="5">
        <v>147</v>
      </c>
    </row>
    <row r="38" spans="1:2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0" ht="15">
      <c r="A39" s="3" t="s">
        <v>125</v>
      </c>
      <c r="D39" s="9">
        <v>7616</v>
      </c>
      <c r="H39" s="5">
        <v>7051</v>
      </c>
      <c r="L39" s="5">
        <v>7343</v>
      </c>
      <c r="P39" s="5">
        <v>7723</v>
      </c>
      <c r="T39" s="5">
        <v>7771</v>
      </c>
    </row>
    <row r="40" spans="1:2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2" spans="1:21" ht="15" customHeight="1">
      <c r="A42" s="22" t="s">
        <v>449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4" ht="15">
      <c r="A44" s="3" t="s">
        <v>450</v>
      </c>
    </row>
    <row r="45" spans="1:20" ht="15">
      <c r="A45" t="s">
        <v>85</v>
      </c>
      <c r="D45" s="9">
        <v>10231</v>
      </c>
      <c r="H45" s="5">
        <v>11362</v>
      </c>
      <c r="L45" s="5">
        <v>10578</v>
      </c>
      <c r="P45" s="5">
        <v>11424</v>
      </c>
      <c r="T45" s="5">
        <v>12239</v>
      </c>
    </row>
    <row r="46" spans="1:20" ht="15">
      <c r="A46" t="s">
        <v>120</v>
      </c>
      <c r="D46" s="9">
        <v>1485</v>
      </c>
      <c r="H46" s="5">
        <v>1735</v>
      </c>
      <c r="L46" s="5">
        <v>1979</v>
      </c>
      <c r="P46" s="5">
        <v>2341</v>
      </c>
      <c r="T46" s="5">
        <v>2882</v>
      </c>
    </row>
    <row r="47" spans="1:20" ht="15">
      <c r="A47" t="s">
        <v>121</v>
      </c>
      <c r="D47" s="9">
        <v>18847</v>
      </c>
      <c r="H47" s="5">
        <v>20575</v>
      </c>
      <c r="L47" s="5">
        <v>21916</v>
      </c>
      <c r="P47" s="5">
        <v>23849</v>
      </c>
      <c r="T47" s="5">
        <v>24336</v>
      </c>
    </row>
    <row r="48" spans="1:20" ht="15">
      <c r="A48" t="s">
        <v>122</v>
      </c>
      <c r="D48" s="9">
        <v>986</v>
      </c>
      <c r="H48" s="5">
        <v>841</v>
      </c>
      <c r="L48" s="5">
        <v>771</v>
      </c>
      <c r="P48" s="5">
        <v>583</v>
      </c>
      <c r="T48" s="5">
        <v>436</v>
      </c>
    </row>
    <row r="49" spans="1:20" ht="15">
      <c r="A49" t="s">
        <v>123</v>
      </c>
      <c r="D49" s="9">
        <v>31878</v>
      </c>
      <c r="H49" s="5">
        <v>26662</v>
      </c>
      <c r="L49" s="5">
        <v>19938</v>
      </c>
      <c r="P49" s="5">
        <v>13993</v>
      </c>
      <c r="T49" s="5">
        <v>13467</v>
      </c>
    </row>
    <row r="50" spans="1:20" ht="15">
      <c r="A50" t="s">
        <v>124</v>
      </c>
      <c r="D50" s="9">
        <v>2103</v>
      </c>
      <c r="H50" s="5">
        <v>2173</v>
      </c>
      <c r="L50" s="5">
        <v>1989</v>
      </c>
      <c r="P50" s="5">
        <v>1934</v>
      </c>
      <c r="T50" s="5">
        <v>1671</v>
      </c>
    </row>
    <row r="51" spans="1:20" ht="15">
      <c r="A51" t="s">
        <v>115</v>
      </c>
      <c r="D51" s="9">
        <v>467</v>
      </c>
      <c r="H51" s="5">
        <v>619</v>
      </c>
      <c r="L51" s="5">
        <v>769</v>
      </c>
      <c r="P51" s="5">
        <v>645</v>
      </c>
      <c r="T51" s="5">
        <v>687</v>
      </c>
    </row>
    <row r="52" spans="1:20" ht="15">
      <c r="A52" s="4" t="s">
        <v>451</v>
      </c>
      <c r="D52" s="9">
        <v>65997</v>
      </c>
      <c r="H52" s="5">
        <v>63967</v>
      </c>
      <c r="L52" s="5">
        <v>57940</v>
      </c>
      <c r="P52" s="5">
        <v>54769</v>
      </c>
      <c r="T52" s="5">
        <v>55718</v>
      </c>
    </row>
    <row r="53" spans="1:21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0" ht="15">
      <c r="A54" t="s">
        <v>445</v>
      </c>
      <c r="D54" s="9">
        <v>1563</v>
      </c>
      <c r="H54" s="5">
        <v>2940</v>
      </c>
      <c r="L54" s="5">
        <v>2422</v>
      </c>
      <c r="P54" t="s">
        <v>91</v>
      </c>
      <c r="T54" t="s">
        <v>91</v>
      </c>
    </row>
    <row r="55" spans="1:2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0" ht="15">
      <c r="A56" s="3" t="s">
        <v>125</v>
      </c>
      <c r="D56" s="9">
        <v>67560</v>
      </c>
      <c r="H56" s="5">
        <v>66907</v>
      </c>
      <c r="L56" s="5">
        <v>60362</v>
      </c>
      <c r="P56" s="5">
        <v>54769</v>
      </c>
      <c r="T56" s="5">
        <v>55718</v>
      </c>
    </row>
    <row r="57" spans="1:21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ht="15">
      <c r="A58" s="4" t="s">
        <v>452</v>
      </c>
    </row>
    <row r="59" spans="1:20" ht="15">
      <c r="A59" t="s">
        <v>85</v>
      </c>
      <c r="D59" s="9">
        <v>131</v>
      </c>
      <c r="H59" s="5">
        <v>136</v>
      </c>
      <c r="L59" s="5">
        <v>140</v>
      </c>
      <c r="P59" s="5">
        <v>152</v>
      </c>
      <c r="T59" s="5">
        <v>177</v>
      </c>
    </row>
    <row r="60" spans="1:20" ht="15">
      <c r="A60" t="s">
        <v>121</v>
      </c>
      <c r="D60" s="9">
        <v>11867</v>
      </c>
      <c r="H60" s="5">
        <v>12340</v>
      </c>
      <c r="L60" s="5">
        <v>12873</v>
      </c>
      <c r="P60" s="5">
        <v>13703</v>
      </c>
      <c r="T60" s="5">
        <v>13828</v>
      </c>
    </row>
    <row r="61" spans="1:20" ht="15">
      <c r="A61" t="s">
        <v>123</v>
      </c>
      <c r="D61" s="9">
        <v>20800</v>
      </c>
      <c r="H61" s="5">
        <v>18697</v>
      </c>
      <c r="L61" s="5">
        <v>13339</v>
      </c>
      <c r="P61" s="5">
        <v>6055</v>
      </c>
      <c r="T61" s="5">
        <v>5692</v>
      </c>
    </row>
    <row r="62" spans="1:20" ht="15">
      <c r="A62" t="s">
        <v>124</v>
      </c>
      <c r="D62" s="9">
        <v>1290</v>
      </c>
      <c r="H62" s="5">
        <v>1326</v>
      </c>
      <c r="L62" s="5">
        <v>1473</v>
      </c>
      <c r="P62" s="5">
        <v>1464</v>
      </c>
      <c r="T62" s="5">
        <v>1440</v>
      </c>
    </row>
    <row r="64" ht="15">
      <c r="A64" s="3" t="s">
        <v>448</v>
      </c>
    </row>
    <row r="65" spans="1:20" ht="15">
      <c r="A65" t="s">
        <v>85</v>
      </c>
      <c r="D65" s="9">
        <v>9389</v>
      </c>
      <c r="H65" s="5">
        <v>10499</v>
      </c>
      <c r="L65" s="5">
        <v>9254</v>
      </c>
      <c r="P65" s="5">
        <v>9637</v>
      </c>
      <c r="T65" s="5">
        <v>10128</v>
      </c>
    </row>
    <row r="66" spans="1:20" ht="15">
      <c r="A66" t="s">
        <v>120</v>
      </c>
      <c r="D66" s="9">
        <v>1374</v>
      </c>
      <c r="H66" s="5">
        <v>1527</v>
      </c>
      <c r="L66" s="5">
        <v>1647</v>
      </c>
      <c r="P66" s="5">
        <v>1962</v>
      </c>
      <c r="T66" s="5">
        <v>2294</v>
      </c>
    </row>
    <row r="67" spans="1:20" ht="15">
      <c r="A67" t="s">
        <v>121</v>
      </c>
      <c r="D67" s="9">
        <v>15331</v>
      </c>
      <c r="H67" s="5">
        <v>16558</v>
      </c>
      <c r="L67" s="5">
        <v>16881</v>
      </c>
      <c r="P67" s="5">
        <v>14966</v>
      </c>
      <c r="T67" s="5">
        <v>12928</v>
      </c>
    </row>
    <row r="68" spans="1:20" ht="15">
      <c r="A68" t="s">
        <v>122</v>
      </c>
      <c r="D68" s="9">
        <v>823</v>
      </c>
      <c r="H68" s="5">
        <v>376</v>
      </c>
      <c r="L68" s="5">
        <v>279</v>
      </c>
      <c r="P68" s="5">
        <v>155</v>
      </c>
      <c r="T68" s="5">
        <v>112</v>
      </c>
    </row>
    <row r="69" spans="1:20" ht="15">
      <c r="A69" t="s">
        <v>123</v>
      </c>
      <c r="D69" s="9">
        <v>13788</v>
      </c>
      <c r="H69" s="5">
        <v>13343</v>
      </c>
      <c r="L69" s="5">
        <v>9018</v>
      </c>
      <c r="P69" s="5">
        <v>8473</v>
      </c>
      <c r="T69" s="5">
        <v>8274</v>
      </c>
    </row>
    <row r="70" spans="1:20" ht="15">
      <c r="A70" t="s">
        <v>124</v>
      </c>
      <c r="D70" s="9">
        <v>1258</v>
      </c>
      <c r="H70" s="5">
        <v>1062</v>
      </c>
      <c r="L70" s="5">
        <v>841</v>
      </c>
      <c r="P70" s="5">
        <v>713</v>
      </c>
      <c r="T70" s="5">
        <v>637</v>
      </c>
    </row>
    <row r="71" spans="1:20" ht="15">
      <c r="A71" t="s">
        <v>115</v>
      </c>
      <c r="D71" s="9">
        <v>254</v>
      </c>
      <c r="H71" s="5">
        <v>313</v>
      </c>
      <c r="L71" s="5">
        <v>279</v>
      </c>
      <c r="P71" s="5">
        <v>328</v>
      </c>
      <c r="T71" s="5">
        <v>370</v>
      </c>
    </row>
    <row r="72" spans="1:2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0" ht="15">
      <c r="A73" s="3" t="s">
        <v>125</v>
      </c>
      <c r="D73" s="9">
        <v>42217</v>
      </c>
      <c r="H73" s="5">
        <v>43678</v>
      </c>
      <c r="L73" s="5">
        <v>38199</v>
      </c>
      <c r="P73" s="5">
        <v>36234</v>
      </c>
      <c r="T73" s="5">
        <v>34743</v>
      </c>
    </row>
    <row r="74" spans="1:2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S5:T5"/>
    <mergeCell ref="A6:U6"/>
    <mergeCell ref="A7:U7"/>
    <mergeCell ref="A18:U18"/>
    <mergeCell ref="A20:U20"/>
    <mergeCell ref="A22:U22"/>
    <mergeCell ref="A23:U23"/>
    <mergeCell ref="A38:U38"/>
    <mergeCell ref="A40:U40"/>
    <mergeCell ref="A42:U42"/>
    <mergeCell ref="A53:U53"/>
    <mergeCell ref="A55:U55"/>
    <mergeCell ref="A57:U57"/>
    <mergeCell ref="A72:U72"/>
    <mergeCell ref="A74:U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8" t="s">
        <v>453</v>
      </c>
      <c r="B2" s="18"/>
      <c r="C2" s="18"/>
      <c r="D2" s="18"/>
      <c r="E2" s="18"/>
      <c r="F2" s="18"/>
    </row>
    <row r="5" spans="23:24" ht="15">
      <c r="W5" s="1" t="s">
        <v>64</v>
      </c>
      <c r="X5" s="1"/>
    </row>
    <row r="6" spans="3:24" ht="15">
      <c r="C6" s="1" t="s">
        <v>20</v>
      </c>
      <c r="D6" s="1"/>
      <c r="G6" s="7" t="s">
        <v>21</v>
      </c>
      <c r="H6" s="7"/>
      <c r="K6" s="7" t="s">
        <v>22</v>
      </c>
      <c r="L6" s="7"/>
      <c r="O6" s="7" t="s">
        <v>23</v>
      </c>
      <c r="P6" s="7"/>
      <c r="S6" s="7" t="s">
        <v>24</v>
      </c>
      <c r="T6" s="7"/>
      <c r="W6" s="1" t="s">
        <v>454</v>
      </c>
      <c r="X6" s="1"/>
    </row>
    <row r="7" spans="1:2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>
      <c r="A8" s="15" t="s">
        <v>455</v>
      </c>
    </row>
    <row r="9" spans="1:24" ht="15">
      <c r="A9" t="s">
        <v>456</v>
      </c>
      <c r="D9" s="9">
        <v>57</v>
      </c>
      <c r="H9" s="14">
        <v>-333</v>
      </c>
      <c r="L9" s="5">
        <v>97</v>
      </c>
      <c r="P9" s="5">
        <v>375</v>
      </c>
      <c r="T9" s="5">
        <v>355</v>
      </c>
      <c r="X9" s="9">
        <v>110</v>
      </c>
    </row>
    <row r="10" spans="1:24" ht="15">
      <c r="A10" t="s">
        <v>457</v>
      </c>
      <c r="D10" s="9">
        <v>27</v>
      </c>
      <c r="H10" s="5">
        <v>30</v>
      </c>
      <c r="L10" s="5">
        <v>22</v>
      </c>
      <c r="P10" s="5">
        <v>111</v>
      </c>
      <c r="T10" s="5">
        <v>94</v>
      </c>
      <c r="X10" s="9">
        <v>57</v>
      </c>
    </row>
    <row r="11" spans="1:24" ht="15">
      <c r="A11" t="s">
        <v>458</v>
      </c>
      <c r="D11" s="9">
        <v>246</v>
      </c>
      <c r="H11" s="5">
        <v>516</v>
      </c>
      <c r="L11" s="5">
        <v>595</v>
      </c>
      <c r="P11" s="5">
        <v>674</v>
      </c>
      <c r="T11" s="5">
        <v>777</v>
      </c>
      <c r="X11" s="9">
        <v>562</v>
      </c>
    </row>
    <row r="12" spans="1:24" ht="15">
      <c r="A12" t="s">
        <v>459</v>
      </c>
      <c r="D12" s="9">
        <v>746</v>
      </c>
      <c r="H12" s="5">
        <v>113</v>
      </c>
      <c r="L12" s="5">
        <v>10</v>
      </c>
      <c r="P12" s="5">
        <v>1</v>
      </c>
      <c r="T12" t="s">
        <v>91</v>
      </c>
      <c r="X12" s="9">
        <v>174</v>
      </c>
    </row>
    <row r="13" spans="1:25" ht="15">
      <c r="A13" t="s">
        <v>267</v>
      </c>
      <c r="D13" s="16">
        <v>-86</v>
      </c>
      <c r="E13" s="3"/>
      <c r="H13" s="14">
        <v>-227</v>
      </c>
      <c r="L13" s="14">
        <v>-132</v>
      </c>
      <c r="P13" s="14">
        <v>-16</v>
      </c>
      <c r="T13" s="14">
        <v>-13</v>
      </c>
      <c r="X13" s="16">
        <v>-95</v>
      </c>
      <c r="Y13" s="3"/>
    </row>
    <row r="14" spans="1:25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4" ht="15">
      <c r="A15" s="3" t="s">
        <v>460</v>
      </c>
      <c r="D15" s="9">
        <v>990</v>
      </c>
      <c r="H15" s="5">
        <v>99</v>
      </c>
      <c r="L15" s="5">
        <v>592</v>
      </c>
      <c r="P15" s="5">
        <v>1145</v>
      </c>
      <c r="T15" s="5">
        <v>1213</v>
      </c>
      <c r="X15" s="9">
        <v>808</v>
      </c>
    </row>
    <row r="16" spans="1:24" ht="15">
      <c r="A16" t="s">
        <v>461</v>
      </c>
      <c r="D16" s="9">
        <v>466</v>
      </c>
      <c r="H16" s="5">
        <v>862</v>
      </c>
      <c r="L16" t="s">
        <v>91</v>
      </c>
      <c r="O16" s="7" t="s">
        <v>103</v>
      </c>
      <c r="P16" s="7"/>
      <c r="S16" s="7" t="s">
        <v>103</v>
      </c>
      <c r="T16" s="7"/>
      <c r="W16" s="1" t="s">
        <v>103</v>
      </c>
      <c r="X16" s="1"/>
    </row>
    <row r="17" spans="1:24" ht="15">
      <c r="A17" t="s">
        <v>462</v>
      </c>
      <c r="D17" s="16">
        <v>-141</v>
      </c>
      <c r="E17" s="3"/>
      <c r="H17" s="14">
        <v>-466</v>
      </c>
      <c r="L17" s="14">
        <v>-862</v>
      </c>
      <c r="O17" s="7" t="s">
        <v>103</v>
      </c>
      <c r="P17" s="7"/>
      <c r="S17" s="7" t="s">
        <v>103</v>
      </c>
      <c r="T17" s="7"/>
      <c r="W17" s="1" t="s">
        <v>103</v>
      </c>
      <c r="X17" s="1"/>
    </row>
    <row r="18" spans="1:24" ht="15">
      <c r="A18" s="3" t="s">
        <v>463</v>
      </c>
      <c r="D18" s="9">
        <v>1315</v>
      </c>
      <c r="H18" s="5">
        <v>495</v>
      </c>
      <c r="L18" s="14">
        <v>-270</v>
      </c>
      <c r="O18" s="7" t="s">
        <v>103</v>
      </c>
      <c r="P18" s="7"/>
      <c r="S18" s="7" t="s">
        <v>103</v>
      </c>
      <c r="T18" s="7"/>
      <c r="W18" s="1" t="s">
        <v>103</v>
      </c>
      <c r="X18" s="1"/>
    </row>
    <row r="19" spans="1:24" ht="15">
      <c r="A19" t="s">
        <v>266</v>
      </c>
      <c r="D19" s="9">
        <v>976</v>
      </c>
      <c r="H19" s="5">
        <v>917</v>
      </c>
      <c r="L19" s="5">
        <v>935</v>
      </c>
      <c r="P19" s="5">
        <v>912</v>
      </c>
      <c r="T19" s="5">
        <v>902</v>
      </c>
      <c r="X19" s="9">
        <v>928</v>
      </c>
    </row>
    <row r="20" spans="1:25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4" ht="15">
      <c r="A21" s="19" t="s">
        <v>464</v>
      </c>
      <c r="D21" s="9">
        <v>110</v>
      </c>
      <c r="H21" s="5">
        <v>36</v>
      </c>
      <c r="L21" s="5">
        <v>77</v>
      </c>
      <c r="P21" s="5">
        <v>127</v>
      </c>
      <c r="T21" s="5">
        <v>136</v>
      </c>
      <c r="X21" s="9">
        <v>97</v>
      </c>
    </row>
    <row r="22" spans="1:24" ht="15">
      <c r="A22" s="6" t="s">
        <v>465</v>
      </c>
      <c r="D22" s="9">
        <v>101</v>
      </c>
      <c r="H22" s="5">
        <v>11</v>
      </c>
      <c r="L22" s="5">
        <v>63</v>
      </c>
      <c r="P22" s="5">
        <v>126</v>
      </c>
      <c r="T22" s="5">
        <v>134</v>
      </c>
      <c r="X22" s="9">
        <v>87</v>
      </c>
    </row>
    <row r="23" spans="1:24" ht="15">
      <c r="A23" s="19" t="s">
        <v>466</v>
      </c>
      <c r="D23" s="9">
        <v>135</v>
      </c>
      <c r="H23" s="5">
        <v>54</v>
      </c>
      <c r="L23" t="s">
        <v>91</v>
      </c>
      <c r="O23" s="7" t="s">
        <v>103</v>
      </c>
      <c r="P23" s="7"/>
      <c r="S23" s="7" t="s">
        <v>103</v>
      </c>
      <c r="T23" s="7"/>
      <c r="W23" s="1" t="s">
        <v>103</v>
      </c>
      <c r="X23" s="1"/>
    </row>
    <row r="24" spans="1:25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6" ht="15">
      <c r="A26" s="15" t="s">
        <v>467</v>
      </c>
    </row>
    <row r="27" spans="1:24" ht="15">
      <c r="A27" t="s">
        <v>456</v>
      </c>
      <c r="D27" s="9">
        <v>1993</v>
      </c>
      <c r="H27" s="5">
        <v>4261</v>
      </c>
      <c r="L27" s="5">
        <v>256</v>
      </c>
      <c r="P27" s="5">
        <v>1462</v>
      </c>
      <c r="T27" s="5">
        <v>1447</v>
      </c>
      <c r="X27" s="9">
        <v>1884</v>
      </c>
    </row>
    <row r="28" spans="1:24" ht="15">
      <c r="A28" t="s">
        <v>457</v>
      </c>
      <c r="D28" s="9">
        <v>12</v>
      </c>
      <c r="H28" s="5">
        <v>9</v>
      </c>
      <c r="L28" s="5">
        <v>37</v>
      </c>
      <c r="P28" s="5">
        <v>25</v>
      </c>
      <c r="T28" s="5">
        <v>4</v>
      </c>
      <c r="X28" s="9">
        <v>18</v>
      </c>
    </row>
    <row r="29" spans="1:24" ht="15">
      <c r="A29" t="s">
        <v>458</v>
      </c>
      <c r="D29" s="9">
        <v>3808</v>
      </c>
      <c r="H29" s="5">
        <v>5667</v>
      </c>
      <c r="L29" s="5">
        <v>7282</v>
      </c>
      <c r="P29" s="5">
        <v>1719</v>
      </c>
      <c r="T29" s="5">
        <v>2597</v>
      </c>
      <c r="X29" s="9">
        <v>4214</v>
      </c>
    </row>
    <row r="30" spans="1:24" ht="15">
      <c r="A30" t="s">
        <v>459</v>
      </c>
      <c r="D30" s="9">
        <v>57</v>
      </c>
      <c r="H30" s="5">
        <v>53</v>
      </c>
      <c r="L30" s="5">
        <v>9</v>
      </c>
      <c r="P30" s="5">
        <v>10</v>
      </c>
      <c r="T30" s="5">
        <v>2</v>
      </c>
      <c r="X30" s="9">
        <v>26</v>
      </c>
    </row>
    <row r="31" spans="1:25" ht="15">
      <c r="A31" t="s">
        <v>267</v>
      </c>
      <c r="D31" s="16">
        <v>-104</v>
      </c>
      <c r="E31" s="3"/>
      <c r="H31" s="14">
        <v>-229</v>
      </c>
      <c r="L31" s="14">
        <v>-477</v>
      </c>
      <c r="P31" s="14">
        <v>-120</v>
      </c>
      <c r="T31" s="14">
        <v>-43</v>
      </c>
      <c r="X31" s="16">
        <v>-195</v>
      </c>
      <c r="Y31" s="3"/>
    </row>
    <row r="32" spans="1:2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4" ht="15">
      <c r="A33" s="3" t="s">
        <v>460</v>
      </c>
      <c r="D33" s="9">
        <v>5766</v>
      </c>
      <c r="H33" s="5">
        <v>9761</v>
      </c>
      <c r="L33" s="5">
        <v>7107</v>
      </c>
      <c r="P33" s="5">
        <v>3096</v>
      </c>
      <c r="T33" s="5">
        <v>4007</v>
      </c>
      <c r="X33" s="9">
        <v>5947</v>
      </c>
    </row>
    <row r="34" spans="1:24" ht="15">
      <c r="A34" t="s">
        <v>461</v>
      </c>
      <c r="D34" s="16">
        <v>-2940</v>
      </c>
      <c r="E34" s="3"/>
      <c r="H34" s="14">
        <v>-2422</v>
      </c>
      <c r="L34" t="s">
        <v>91</v>
      </c>
      <c r="O34" s="7" t="s">
        <v>103</v>
      </c>
      <c r="P34" s="7"/>
      <c r="S34" s="7" t="s">
        <v>103</v>
      </c>
      <c r="T34" s="7"/>
      <c r="W34" s="1" t="s">
        <v>103</v>
      </c>
      <c r="X34" s="1"/>
    </row>
    <row r="35" spans="1:24" ht="15">
      <c r="A35" t="s">
        <v>462</v>
      </c>
      <c r="D35" s="9">
        <v>1563</v>
      </c>
      <c r="H35" s="5">
        <v>2940</v>
      </c>
      <c r="L35" s="5">
        <v>2422</v>
      </c>
      <c r="O35" s="7" t="s">
        <v>103</v>
      </c>
      <c r="P35" s="7"/>
      <c r="S35" s="7" t="s">
        <v>103</v>
      </c>
      <c r="T35" s="7"/>
      <c r="W35" s="1" t="s">
        <v>103</v>
      </c>
      <c r="X35" s="1"/>
    </row>
    <row r="36" spans="1:24" ht="15">
      <c r="A36" s="3" t="s">
        <v>463</v>
      </c>
      <c r="D36" s="9">
        <v>4389</v>
      </c>
      <c r="H36" s="5">
        <v>10279</v>
      </c>
      <c r="L36" s="5">
        <v>9529</v>
      </c>
      <c r="O36" s="7" t="s">
        <v>103</v>
      </c>
      <c r="P36" s="7"/>
      <c r="S36" s="7" t="s">
        <v>103</v>
      </c>
      <c r="T36" s="7"/>
      <c r="W36" s="1" t="s">
        <v>103</v>
      </c>
      <c r="X36" s="1"/>
    </row>
    <row r="37" spans="1:24" ht="15">
      <c r="A37" t="s">
        <v>266</v>
      </c>
      <c r="D37" s="9">
        <v>3736</v>
      </c>
      <c r="H37" s="5">
        <v>3734</v>
      </c>
      <c r="L37" s="5">
        <v>3936</v>
      </c>
      <c r="P37" s="5">
        <v>4045</v>
      </c>
      <c r="T37" s="5">
        <v>4235</v>
      </c>
      <c r="X37" s="9">
        <v>3937</v>
      </c>
    </row>
    <row r="38" spans="1:25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4" ht="15">
      <c r="A39" s="6" t="s">
        <v>468</v>
      </c>
      <c r="D39" s="9">
        <v>157</v>
      </c>
      <c r="H39" s="5">
        <v>268</v>
      </c>
      <c r="L39" s="5">
        <v>193</v>
      </c>
      <c r="P39" s="5">
        <v>80</v>
      </c>
      <c r="T39" s="5">
        <v>96</v>
      </c>
      <c r="X39" s="9">
        <v>156</v>
      </c>
    </row>
    <row r="40" spans="1:24" ht="15">
      <c r="A40" s="6" t="s">
        <v>465</v>
      </c>
      <c r="D40" s="9">
        <v>154</v>
      </c>
      <c r="H40" s="5">
        <v>261</v>
      </c>
      <c r="L40" s="5">
        <v>181</v>
      </c>
      <c r="P40" s="5">
        <v>77</v>
      </c>
      <c r="T40" s="5">
        <v>95</v>
      </c>
      <c r="X40" s="9">
        <v>151</v>
      </c>
    </row>
    <row r="41" spans="1:24" ht="15">
      <c r="A41" s="19" t="s">
        <v>466</v>
      </c>
      <c r="D41" s="9">
        <v>117</v>
      </c>
      <c r="H41" s="5">
        <v>275</v>
      </c>
      <c r="L41" s="5">
        <v>242</v>
      </c>
      <c r="O41" s="7" t="s">
        <v>103</v>
      </c>
      <c r="P41" s="7"/>
      <c r="S41" s="7" t="s">
        <v>103</v>
      </c>
      <c r="T41" s="7"/>
      <c r="W41" s="1" t="s">
        <v>103</v>
      </c>
      <c r="X41" s="1"/>
    </row>
    <row r="42" spans="1:25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ht="15">
      <c r="A44" s="15" t="s">
        <v>469</v>
      </c>
    </row>
    <row r="45" spans="1:24" ht="15">
      <c r="A45" t="s">
        <v>456</v>
      </c>
      <c r="D45" s="9">
        <v>390</v>
      </c>
      <c r="H45" s="5">
        <v>377</v>
      </c>
      <c r="L45" s="5">
        <v>140</v>
      </c>
      <c r="P45" s="5">
        <v>619</v>
      </c>
      <c r="T45" s="5">
        <v>597</v>
      </c>
      <c r="X45" s="9">
        <v>424</v>
      </c>
    </row>
    <row r="46" spans="1:24" ht="15">
      <c r="A46" t="s">
        <v>457</v>
      </c>
      <c r="D46" s="9">
        <v>29</v>
      </c>
      <c r="H46" s="5">
        <v>31</v>
      </c>
      <c r="L46" s="5">
        <v>28</v>
      </c>
      <c r="P46" s="5">
        <v>116</v>
      </c>
      <c r="T46" s="5">
        <v>95</v>
      </c>
      <c r="X46" s="9">
        <v>60</v>
      </c>
    </row>
    <row r="47" spans="1:24" ht="15">
      <c r="A47" t="s">
        <v>458</v>
      </c>
      <c r="D47" s="9">
        <v>881</v>
      </c>
      <c r="H47" s="5">
        <v>1461</v>
      </c>
      <c r="L47" s="5">
        <v>1809</v>
      </c>
      <c r="P47" s="5">
        <v>961</v>
      </c>
      <c r="T47" s="5">
        <v>1210</v>
      </c>
      <c r="X47" s="9">
        <v>1264</v>
      </c>
    </row>
    <row r="48" spans="1:24" ht="15">
      <c r="A48" t="s">
        <v>459</v>
      </c>
      <c r="D48" s="9">
        <v>755</v>
      </c>
      <c r="H48" s="5">
        <v>122</v>
      </c>
      <c r="L48" s="5">
        <v>11</v>
      </c>
      <c r="P48" s="5">
        <v>2</v>
      </c>
      <c r="T48" t="s">
        <v>91</v>
      </c>
      <c r="X48" s="9">
        <v>178</v>
      </c>
    </row>
    <row r="49" spans="1:25" ht="15">
      <c r="A49" t="s">
        <v>267</v>
      </c>
      <c r="D49" s="16">
        <v>-104</v>
      </c>
      <c r="E49" s="3"/>
      <c r="H49" s="14">
        <v>-265</v>
      </c>
      <c r="L49" s="14">
        <v>-211</v>
      </c>
      <c r="P49" s="14">
        <v>-36</v>
      </c>
      <c r="T49" s="14">
        <v>-21</v>
      </c>
      <c r="X49" s="16">
        <v>-127</v>
      </c>
      <c r="Y49" s="3"/>
    </row>
    <row r="50" spans="1:2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4" ht="15">
      <c r="A51" s="3" t="s">
        <v>460</v>
      </c>
      <c r="D51" s="9">
        <v>1951</v>
      </c>
      <c r="H51" s="5">
        <v>1726</v>
      </c>
      <c r="L51" s="5">
        <v>1777</v>
      </c>
      <c r="P51" s="5">
        <v>1662</v>
      </c>
      <c r="T51" s="5">
        <v>1881</v>
      </c>
      <c r="X51" s="9">
        <v>1799</v>
      </c>
    </row>
    <row r="52" spans="1:24" ht="15">
      <c r="A52" t="s">
        <v>461</v>
      </c>
      <c r="D52" s="16">
        <v>-24</v>
      </c>
      <c r="E52" s="3"/>
      <c r="H52" s="5">
        <v>458</v>
      </c>
      <c r="L52" t="s">
        <v>91</v>
      </c>
      <c r="O52" s="7" t="s">
        <v>103</v>
      </c>
      <c r="P52" s="7"/>
      <c r="S52" s="7" t="s">
        <v>103</v>
      </c>
      <c r="T52" s="7"/>
      <c r="W52" s="1" t="s">
        <v>103</v>
      </c>
      <c r="X52" s="1"/>
    </row>
    <row r="53" spans="1:24" ht="15">
      <c r="A53" t="s">
        <v>462</v>
      </c>
      <c r="D53" s="9">
        <v>119</v>
      </c>
      <c r="H53" s="5">
        <v>24</v>
      </c>
      <c r="L53" s="14">
        <v>-459</v>
      </c>
      <c r="O53" s="7" t="s">
        <v>103</v>
      </c>
      <c r="P53" s="7"/>
      <c r="S53" s="7" t="s">
        <v>103</v>
      </c>
      <c r="T53" s="7"/>
      <c r="W53" s="1" t="s">
        <v>103</v>
      </c>
      <c r="X53" s="1"/>
    </row>
    <row r="54" spans="1:24" ht="15">
      <c r="A54" s="3" t="s">
        <v>463</v>
      </c>
      <c r="D54" s="9">
        <v>2046</v>
      </c>
      <c r="H54" s="5">
        <v>2208</v>
      </c>
      <c r="L54" s="5">
        <v>1318</v>
      </c>
      <c r="O54" s="7" t="s">
        <v>103</v>
      </c>
      <c r="P54" s="7"/>
      <c r="S54" s="7" t="s">
        <v>103</v>
      </c>
      <c r="T54" s="7"/>
      <c r="W54" s="1" t="s">
        <v>103</v>
      </c>
      <c r="X54" s="1"/>
    </row>
    <row r="55" spans="1:24" ht="15">
      <c r="A55" t="s">
        <v>266</v>
      </c>
      <c r="D55" s="9">
        <v>1598</v>
      </c>
      <c r="H55" s="5">
        <v>1539</v>
      </c>
      <c r="L55" s="5">
        <v>1591</v>
      </c>
      <c r="P55" s="5">
        <v>1587</v>
      </c>
      <c r="T55" s="5">
        <v>1608</v>
      </c>
      <c r="X55" s="9">
        <v>1585</v>
      </c>
    </row>
    <row r="56" spans="1:2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4" ht="15">
      <c r="A57" s="6" t="s">
        <v>468</v>
      </c>
      <c r="D57" s="9">
        <v>129</v>
      </c>
      <c r="H57" s="5">
        <v>129</v>
      </c>
      <c r="L57" s="5">
        <v>125</v>
      </c>
      <c r="P57" s="5">
        <v>107</v>
      </c>
      <c r="T57" s="5">
        <v>118</v>
      </c>
      <c r="X57" s="9">
        <v>122</v>
      </c>
    </row>
    <row r="58" spans="1:24" ht="15">
      <c r="A58" s="6" t="s">
        <v>465</v>
      </c>
      <c r="D58" s="9">
        <v>122</v>
      </c>
      <c r="H58" s="5">
        <v>112</v>
      </c>
      <c r="L58" s="5">
        <v>112</v>
      </c>
      <c r="P58" s="5">
        <v>105</v>
      </c>
      <c r="T58" s="5">
        <v>117</v>
      </c>
      <c r="X58" s="9">
        <v>114</v>
      </c>
    </row>
    <row r="59" spans="1:24" ht="15">
      <c r="A59" s="19" t="s">
        <v>466</v>
      </c>
      <c r="D59" s="9">
        <v>128</v>
      </c>
      <c r="H59" s="5">
        <v>143</v>
      </c>
      <c r="L59" s="5">
        <v>83</v>
      </c>
      <c r="O59" s="7" t="s">
        <v>103</v>
      </c>
      <c r="P59" s="7"/>
      <c r="S59" s="7" t="s">
        <v>103</v>
      </c>
      <c r="T59" s="7"/>
      <c r="W59" s="1" t="s">
        <v>103</v>
      </c>
      <c r="X59" s="1"/>
    </row>
    <row r="60" spans="1:25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</sheetData>
  <sheetProtection selectLockedCells="1" selectUnlockedCells="1"/>
  <mergeCells count="54">
    <mergeCell ref="A2:F2"/>
    <mergeCell ref="W5:X5"/>
    <mergeCell ref="C6:D6"/>
    <mergeCell ref="G6:H6"/>
    <mergeCell ref="K6:L6"/>
    <mergeCell ref="O6:P6"/>
    <mergeCell ref="S6:T6"/>
    <mergeCell ref="W6:X6"/>
    <mergeCell ref="A7:Y7"/>
    <mergeCell ref="A14:Y14"/>
    <mergeCell ref="O16:P16"/>
    <mergeCell ref="S16:T16"/>
    <mergeCell ref="W16:X16"/>
    <mergeCell ref="O17:P17"/>
    <mergeCell ref="S17:T17"/>
    <mergeCell ref="W17:X17"/>
    <mergeCell ref="O18:P18"/>
    <mergeCell ref="S18:T18"/>
    <mergeCell ref="W18:X18"/>
    <mergeCell ref="A20:Y20"/>
    <mergeCell ref="O23:P23"/>
    <mergeCell ref="S23:T23"/>
    <mergeCell ref="W23:X23"/>
    <mergeCell ref="A24:Y24"/>
    <mergeCell ref="A32:Y32"/>
    <mergeCell ref="O34:P34"/>
    <mergeCell ref="S34:T34"/>
    <mergeCell ref="W34:X34"/>
    <mergeCell ref="O35:P35"/>
    <mergeCell ref="S35:T35"/>
    <mergeCell ref="W35:X35"/>
    <mergeCell ref="O36:P36"/>
    <mergeCell ref="S36:T36"/>
    <mergeCell ref="W36:X36"/>
    <mergeCell ref="A38:Y38"/>
    <mergeCell ref="O41:P41"/>
    <mergeCell ref="S41:T41"/>
    <mergeCell ref="W41:X41"/>
    <mergeCell ref="A42:Y42"/>
    <mergeCell ref="A50:Y50"/>
    <mergeCell ref="O52:P52"/>
    <mergeCell ref="S52:T52"/>
    <mergeCell ref="W52:X52"/>
    <mergeCell ref="O53:P53"/>
    <mergeCell ref="S53:T53"/>
    <mergeCell ref="W53:X53"/>
    <mergeCell ref="O54:P54"/>
    <mergeCell ref="S54:T54"/>
    <mergeCell ref="W54:X54"/>
    <mergeCell ref="A56:Y56"/>
    <mergeCell ref="O59:P59"/>
    <mergeCell ref="S59:T59"/>
    <mergeCell ref="W59:X59"/>
    <mergeCell ref="A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BM2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51" width="8.7109375" style="0" customWidth="1"/>
    <col min="52" max="52" width="10.7109375" style="0" customWidth="1"/>
    <col min="53" max="55" width="8.7109375" style="0" customWidth="1"/>
    <col min="56" max="56" width="10.7109375" style="0" customWidth="1"/>
    <col min="57" max="59" width="8.7109375" style="0" customWidth="1"/>
    <col min="60" max="60" width="10.7109375" style="0" customWidth="1"/>
    <col min="61" max="63" width="8.7109375" style="0" customWidth="1"/>
    <col min="64" max="64" width="10.7109375" style="0" customWidth="1"/>
    <col min="65" max="16384" width="8.7109375" style="0" customWidth="1"/>
  </cols>
  <sheetData>
    <row r="2" spans="1:6" ht="15" customHeight="1">
      <c r="A2" s="18" t="s">
        <v>470</v>
      </c>
      <c r="B2" s="18"/>
      <c r="C2" s="18"/>
      <c r="D2" s="18"/>
      <c r="E2" s="18"/>
      <c r="F2" s="18"/>
    </row>
    <row r="5" spans="3:64" ht="15">
      <c r="C5" s="20" t="s">
        <v>471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I5" s="20" t="s">
        <v>472</v>
      </c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9:64" ht="15">
      <c r="S6" s="7" t="s">
        <v>429</v>
      </c>
      <c r="T6" s="7"/>
      <c r="AY6" s="7" t="s">
        <v>429</v>
      </c>
      <c r="AZ6" s="7"/>
      <c r="BC6" s="7"/>
      <c r="BD6" s="7"/>
      <c r="BG6" s="7"/>
      <c r="BH6" s="7"/>
      <c r="BK6" s="7"/>
      <c r="BL6" s="7"/>
    </row>
    <row r="7" spans="3:64" ht="15">
      <c r="C7" s="7" t="s">
        <v>473</v>
      </c>
      <c r="D7" s="7"/>
      <c r="S7" s="7" t="s">
        <v>474</v>
      </c>
      <c r="T7" s="7"/>
      <c r="W7" s="7" t="s">
        <v>430</v>
      </c>
      <c r="X7" s="7"/>
      <c r="AI7" s="7" t="s">
        <v>473</v>
      </c>
      <c r="AJ7" s="7"/>
      <c r="AY7" s="7" t="s">
        <v>474</v>
      </c>
      <c r="AZ7" s="7"/>
      <c r="BC7" s="7" t="s">
        <v>430</v>
      </c>
      <c r="BD7" s="7"/>
      <c r="BG7" s="7"/>
      <c r="BH7" s="7"/>
      <c r="BK7" s="7"/>
      <c r="BL7" s="7"/>
    </row>
    <row r="8" spans="3:64" ht="15">
      <c r="C8" s="7" t="s">
        <v>475</v>
      </c>
      <c r="D8" s="7"/>
      <c r="G8" s="7" t="s">
        <v>120</v>
      </c>
      <c r="H8" s="7"/>
      <c r="K8" s="7" t="s">
        <v>121</v>
      </c>
      <c r="L8" s="7"/>
      <c r="O8" s="7" t="s">
        <v>122</v>
      </c>
      <c r="P8" s="7"/>
      <c r="S8" s="7" t="s">
        <v>476</v>
      </c>
      <c r="T8" s="7"/>
      <c r="W8" s="7" t="s">
        <v>431</v>
      </c>
      <c r="X8" s="7"/>
      <c r="AA8" s="7" t="s">
        <v>115</v>
      </c>
      <c r="AB8" s="7"/>
      <c r="AE8" s="1" t="s">
        <v>61</v>
      </c>
      <c r="AF8" s="1"/>
      <c r="AI8" s="7" t="s">
        <v>475</v>
      </c>
      <c r="AJ8" s="7"/>
      <c r="AM8" s="7" t="s">
        <v>120</v>
      </c>
      <c r="AN8" s="7"/>
      <c r="AQ8" s="7" t="s">
        <v>121</v>
      </c>
      <c r="AR8" s="7"/>
      <c r="AU8" s="7" t="s">
        <v>122</v>
      </c>
      <c r="AV8" s="7"/>
      <c r="AY8" s="7" t="s">
        <v>476</v>
      </c>
      <c r="AZ8" s="7"/>
      <c r="BC8" s="7" t="s">
        <v>431</v>
      </c>
      <c r="BD8" s="7"/>
      <c r="BG8" s="7" t="s">
        <v>115</v>
      </c>
      <c r="BH8" s="7"/>
      <c r="BK8" s="1" t="s">
        <v>61</v>
      </c>
      <c r="BL8" s="1"/>
    </row>
    <row r="9" spans="1:65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64" ht="15">
      <c r="A10" t="s">
        <v>456</v>
      </c>
      <c r="D10" s="14">
        <v>-85</v>
      </c>
      <c r="H10" s="14">
        <v>-7</v>
      </c>
      <c r="L10" s="5">
        <v>52</v>
      </c>
      <c r="P10" s="14">
        <v>-30</v>
      </c>
      <c r="T10" s="5">
        <v>122</v>
      </c>
      <c r="X10" s="5">
        <v>8</v>
      </c>
      <c r="AB10" s="14">
        <v>-3</v>
      </c>
      <c r="AF10" s="9">
        <v>57</v>
      </c>
      <c r="AJ10" s="14">
        <v>-656</v>
      </c>
      <c r="AN10" s="5">
        <v>128</v>
      </c>
      <c r="AR10" s="14">
        <v>-353</v>
      </c>
      <c r="AV10" s="5">
        <v>170</v>
      </c>
      <c r="AZ10" s="5">
        <v>2842</v>
      </c>
      <c r="BD10" s="14">
        <v>-21</v>
      </c>
      <c r="BH10" s="14">
        <v>-117</v>
      </c>
      <c r="BL10" s="9">
        <v>1993</v>
      </c>
    </row>
    <row r="11" spans="1:64" ht="15">
      <c r="A11" t="s">
        <v>457</v>
      </c>
      <c r="D11" s="5">
        <v>21</v>
      </c>
      <c r="H11" t="s">
        <v>91</v>
      </c>
      <c r="L11" t="s">
        <v>91</v>
      </c>
      <c r="P11" t="s">
        <v>91</v>
      </c>
      <c r="T11" t="s">
        <v>91</v>
      </c>
      <c r="X11" s="5">
        <v>6</v>
      </c>
      <c r="AB11" t="s">
        <v>91</v>
      </c>
      <c r="AF11" s="9">
        <v>27</v>
      </c>
      <c r="AJ11" s="5">
        <v>12</v>
      </c>
      <c r="AN11" t="s">
        <v>91</v>
      </c>
      <c r="AR11" t="s">
        <v>91</v>
      </c>
      <c r="AV11" t="s">
        <v>91</v>
      </c>
      <c r="AZ11" t="s">
        <v>91</v>
      </c>
      <c r="BD11" t="s">
        <v>91</v>
      </c>
      <c r="BH11" t="s">
        <v>91</v>
      </c>
      <c r="BL11" s="9">
        <v>12</v>
      </c>
    </row>
    <row r="12" spans="1:64" ht="15">
      <c r="A12" t="s">
        <v>458</v>
      </c>
      <c r="D12" s="5">
        <v>2</v>
      </c>
      <c r="H12" t="s">
        <v>91</v>
      </c>
      <c r="L12" s="5">
        <v>12</v>
      </c>
      <c r="P12" s="5">
        <v>54</v>
      </c>
      <c r="T12" s="5">
        <v>178</v>
      </c>
      <c r="X12" t="s">
        <v>91</v>
      </c>
      <c r="AB12" t="s">
        <v>91</v>
      </c>
      <c r="AF12" s="9">
        <v>246</v>
      </c>
      <c r="AJ12" s="5">
        <v>269</v>
      </c>
      <c r="AN12" s="5">
        <v>10</v>
      </c>
      <c r="AR12" s="5">
        <v>145</v>
      </c>
      <c r="AV12" s="5">
        <v>1</v>
      </c>
      <c r="AZ12" s="5">
        <v>3383</v>
      </c>
      <c r="BD12" t="s">
        <v>91</v>
      </c>
      <c r="BH12" t="s">
        <v>91</v>
      </c>
      <c r="BL12" s="9">
        <v>3808</v>
      </c>
    </row>
    <row r="13" spans="1:64" ht="15">
      <c r="A13" t="s">
        <v>459</v>
      </c>
      <c r="D13" s="5">
        <v>4</v>
      </c>
      <c r="H13" t="s">
        <v>91</v>
      </c>
      <c r="L13" s="5">
        <v>8</v>
      </c>
      <c r="P13" t="s">
        <v>91</v>
      </c>
      <c r="T13" s="5">
        <v>734</v>
      </c>
      <c r="X13" t="s">
        <v>91</v>
      </c>
      <c r="AB13" t="s">
        <v>91</v>
      </c>
      <c r="AF13" s="9">
        <v>746</v>
      </c>
      <c r="AJ13" s="5">
        <v>19</v>
      </c>
      <c r="AN13" t="s">
        <v>91</v>
      </c>
      <c r="AR13" s="5">
        <v>38</v>
      </c>
      <c r="AV13" t="s">
        <v>91</v>
      </c>
      <c r="AZ13" t="s">
        <v>91</v>
      </c>
      <c r="BD13" t="s">
        <v>91</v>
      </c>
      <c r="BH13" t="s">
        <v>91</v>
      </c>
      <c r="BL13" s="9">
        <v>57</v>
      </c>
    </row>
    <row r="14" spans="1:65" ht="15">
      <c r="A14" t="s">
        <v>267</v>
      </c>
      <c r="D14" s="14">
        <v>-40</v>
      </c>
      <c r="H14" s="14">
        <v>-28</v>
      </c>
      <c r="L14" s="14">
        <v>-18</v>
      </c>
      <c r="P14" t="s">
        <v>91</v>
      </c>
      <c r="T14" t="s">
        <v>91</v>
      </c>
      <c r="X14" t="s">
        <v>91</v>
      </c>
      <c r="AB14" t="s">
        <v>91</v>
      </c>
      <c r="AF14" s="16">
        <v>-86</v>
      </c>
      <c r="AG14" s="3"/>
      <c r="AJ14" s="14">
        <v>-57</v>
      </c>
      <c r="AN14" s="14">
        <v>-44</v>
      </c>
      <c r="AR14" s="14">
        <v>-3</v>
      </c>
      <c r="AV14" t="s">
        <v>91</v>
      </c>
      <c r="AZ14" t="s">
        <v>91</v>
      </c>
      <c r="BD14" t="s">
        <v>91</v>
      </c>
      <c r="BH14" t="s">
        <v>91</v>
      </c>
      <c r="BL14" s="16">
        <v>-104</v>
      </c>
      <c r="BM14" s="3"/>
    </row>
    <row r="15" spans="1:65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4" ht="15">
      <c r="A16" s="4" t="s">
        <v>477</v>
      </c>
      <c r="D16" s="14">
        <v>-98</v>
      </c>
      <c r="H16" s="14">
        <v>-35</v>
      </c>
      <c r="L16" s="5">
        <v>54</v>
      </c>
      <c r="P16" s="5">
        <v>24</v>
      </c>
      <c r="T16" s="5">
        <v>1034</v>
      </c>
      <c r="X16" s="5">
        <v>14</v>
      </c>
      <c r="AB16" s="14">
        <v>-3</v>
      </c>
      <c r="AF16" s="9">
        <v>990</v>
      </c>
      <c r="AJ16" s="14">
        <v>-413</v>
      </c>
      <c r="AN16" s="5">
        <v>94</v>
      </c>
      <c r="AR16" s="14">
        <v>-173</v>
      </c>
      <c r="AV16" s="5">
        <v>171</v>
      </c>
      <c r="AZ16" s="5">
        <v>6225</v>
      </c>
      <c r="BD16" s="14">
        <v>-21</v>
      </c>
      <c r="BH16" s="14">
        <v>-117</v>
      </c>
      <c r="BL16" s="9">
        <v>5766</v>
      </c>
    </row>
    <row r="17" spans="1:65" ht="15">
      <c r="A17" t="s">
        <v>478</v>
      </c>
      <c r="D17" s="14">
        <v>-102</v>
      </c>
      <c r="H17" s="5">
        <v>131</v>
      </c>
      <c r="L17" s="14">
        <v>-8</v>
      </c>
      <c r="P17" s="5">
        <v>215</v>
      </c>
      <c r="T17" s="5">
        <v>12</v>
      </c>
      <c r="X17" s="5">
        <v>218</v>
      </c>
      <c r="AB17" t="s">
        <v>91</v>
      </c>
      <c r="AF17" s="9">
        <v>466</v>
      </c>
      <c r="AJ17" s="14">
        <v>-2466</v>
      </c>
      <c r="AN17" s="5">
        <v>30</v>
      </c>
      <c r="AR17" s="14">
        <v>-847</v>
      </c>
      <c r="AV17" t="s">
        <v>91</v>
      </c>
      <c r="AZ17" s="5">
        <v>264</v>
      </c>
      <c r="BD17" s="5">
        <v>79</v>
      </c>
      <c r="BH17" t="s">
        <v>91</v>
      </c>
      <c r="BL17" s="16">
        <v>-2940</v>
      </c>
      <c r="BM17" s="3"/>
    </row>
    <row r="18" spans="1:64" ht="15">
      <c r="A18" t="s">
        <v>479</v>
      </c>
      <c r="D18" s="5">
        <v>98</v>
      </c>
      <c r="H18" s="5">
        <v>128</v>
      </c>
      <c r="L18" s="5">
        <v>11</v>
      </c>
      <c r="P18" s="14">
        <v>-177</v>
      </c>
      <c r="T18" s="14">
        <v>-66</v>
      </c>
      <c r="X18" s="14">
        <v>-135</v>
      </c>
      <c r="AB18" t="s">
        <v>91</v>
      </c>
      <c r="AF18" s="16">
        <v>-141</v>
      </c>
      <c r="AG18" s="3"/>
      <c r="AJ18" s="5">
        <v>1949</v>
      </c>
      <c r="AN18" s="5">
        <v>32</v>
      </c>
      <c r="AR18" s="5">
        <v>793</v>
      </c>
      <c r="AV18" t="s">
        <v>91</v>
      </c>
      <c r="AZ18" s="14">
        <v>-1111</v>
      </c>
      <c r="BD18" s="14">
        <v>-100</v>
      </c>
      <c r="BH18" t="s">
        <v>91</v>
      </c>
      <c r="BL18" s="9">
        <v>1563</v>
      </c>
    </row>
    <row r="19" spans="1:64" ht="15">
      <c r="A19" s="3" t="s">
        <v>463</v>
      </c>
      <c r="D19" s="14">
        <v>-102</v>
      </c>
      <c r="H19" s="5">
        <v>224</v>
      </c>
      <c r="L19" s="5">
        <v>57</v>
      </c>
      <c r="P19" s="5">
        <v>62</v>
      </c>
      <c r="T19" s="5">
        <v>980</v>
      </c>
      <c r="X19" s="5">
        <v>97</v>
      </c>
      <c r="AB19" s="14">
        <v>-3</v>
      </c>
      <c r="AF19" s="9">
        <v>1315</v>
      </c>
      <c r="AJ19" s="14">
        <v>-930</v>
      </c>
      <c r="AN19" s="5">
        <v>156</v>
      </c>
      <c r="AR19" s="14">
        <v>-227</v>
      </c>
      <c r="AV19" s="5">
        <v>171</v>
      </c>
      <c r="AZ19" s="5">
        <v>5378</v>
      </c>
      <c r="BD19" s="14">
        <v>-42</v>
      </c>
      <c r="BH19" s="14">
        <v>-117</v>
      </c>
      <c r="BL19" s="9">
        <v>4389</v>
      </c>
    </row>
    <row r="20" spans="1:64" ht="15">
      <c r="A20" t="s">
        <v>266</v>
      </c>
      <c r="D20" s="5">
        <v>149</v>
      </c>
      <c r="H20" s="5">
        <v>114</v>
      </c>
      <c r="L20" s="5">
        <v>190</v>
      </c>
      <c r="P20" s="5">
        <v>285</v>
      </c>
      <c r="T20" s="5">
        <v>177</v>
      </c>
      <c r="X20" s="5">
        <v>46</v>
      </c>
      <c r="AB20" s="5">
        <v>15</v>
      </c>
      <c r="AF20" s="9">
        <v>976</v>
      </c>
      <c r="AJ20" s="5">
        <v>718</v>
      </c>
      <c r="AN20" s="5">
        <v>344</v>
      </c>
      <c r="AR20" s="5">
        <v>1555</v>
      </c>
      <c r="AV20" s="5">
        <v>26</v>
      </c>
      <c r="AZ20" s="5">
        <v>1009</v>
      </c>
      <c r="BD20" s="5">
        <v>49</v>
      </c>
      <c r="BH20" s="5">
        <v>35</v>
      </c>
      <c r="BL20" s="9">
        <v>3736</v>
      </c>
    </row>
    <row r="21" spans="1:64" ht="15">
      <c r="A21" t="s">
        <v>268</v>
      </c>
      <c r="D21" s="14">
        <v>-251</v>
      </c>
      <c r="H21" s="5">
        <v>110</v>
      </c>
      <c r="L21" s="14">
        <v>-133</v>
      </c>
      <c r="P21" s="14">
        <v>-223</v>
      </c>
      <c r="T21" s="5">
        <v>803</v>
      </c>
      <c r="X21" s="5">
        <v>51</v>
      </c>
      <c r="AB21" s="14">
        <v>-18</v>
      </c>
      <c r="AF21" s="9">
        <v>339</v>
      </c>
      <c r="AJ21" s="14">
        <v>-1648</v>
      </c>
      <c r="AN21" s="14">
        <v>-188</v>
      </c>
      <c r="AR21" s="14">
        <v>-1782</v>
      </c>
      <c r="AV21" s="5">
        <v>145</v>
      </c>
      <c r="AZ21" s="5">
        <v>4369</v>
      </c>
      <c r="BD21" s="14">
        <v>-91</v>
      </c>
      <c r="BH21" s="14">
        <v>-152</v>
      </c>
      <c r="BL21" s="9">
        <v>653</v>
      </c>
    </row>
    <row r="22" spans="1:65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4" ht="15">
      <c r="A23" s="19" t="s">
        <v>480</v>
      </c>
      <c r="D23" t="s">
        <v>91</v>
      </c>
      <c r="H23" t="s">
        <v>91</v>
      </c>
      <c r="L23" s="5">
        <v>38</v>
      </c>
      <c r="P23" s="5">
        <v>8</v>
      </c>
      <c r="T23" s="5">
        <v>584</v>
      </c>
      <c r="X23" s="5">
        <v>30</v>
      </c>
      <c r="AB23" t="s">
        <v>91</v>
      </c>
      <c r="AF23" s="9">
        <v>110</v>
      </c>
      <c r="AJ23" t="s">
        <v>91</v>
      </c>
      <c r="AN23" s="5">
        <v>40</v>
      </c>
      <c r="AR23" t="s">
        <v>91</v>
      </c>
      <c r="AV23" s="5">
        <v>658</v>
      </c>
      <c r="AZ23" s="5">
        <v>617</v>
      </c>
      <c r="BD23" t="s">
        <v>91</v>
      </c>
      <c r="BH23" t="s">
        <v>91</v>
      </c>
      <c r="BL23" s="9">
        <v>157</v>
      </c>
    </row>
    <row r="24" spans="1:64" ht="15">
      <c r="A24" s="19" t="s">
        <v>481</v>
      </c>
      <c r="D24" t="s">
        <v>91</v>
      </c>
      <c r="H24" t="s">
        <v>91</v>
      </c>
      <c r="L24" s="5">
        <v>28</v>
      </c>
      <c r="P24" s="5">
        <v>8</v>
      </c>
      <c r="T24" s="5">
        <v>584</v>
      </c>
      <c r="X24" s="5">
        <v>30</v>
      </c>
      <c r="AB24" t="s">
        <v>91</v>
      </c>
      <c r="AF24" s="9">
        <v>101</v>
      </c>
      <c r="AJ24" t="s">
        <v>91</v>
      </c>
      <c r="AN24" s="5">
        <v>27</v>
      </c>
      <c r="AR24" t="s">
        <v>91</v>
      </c>
      <c r="AV24" s="5">
        <v>658</v>
      </c>
      <c r="AZ24" s="5">
        <v>617</v>
      </c>
      <c r="BD24" t="s">
        <v>91</v>
      </c>
      <c r="BH24" t="s">
        <v>91</v>
      </c>
      <c r="BL24" s="9">
        <v>154</v>
      </c>
    </row>
    <row r="25" spans="1:64" ht="15">
      <c r="A25" s="19" t="s">
        <v>482</v>
      </c>
      <c r="D25" t="s">
        <v>91</v>
      </c>
      <c r="H25" s="5">
        <v>196</v>
      </c>
      <c r="L25" s="5">
        <v>30</v>
      </c>
      <c r="P25" s="5">
        <v>22</v>
      </c>
      <c r="T25" s="5">
        <v>554</v>
      </c>
      <c r="X25" s="5">
        <v>211</v>
      </c>
      <c r="AB25" t="s">
        <v>91</v>
      </c>
      <c r="AF25" s="9">
        <v>135</v>
      </c>
      <c r="AJ25" t="s">
        <v>91</v>
      </c>
      <c r="AN25" s="5">
        <v>45</v>
      </c>
      <c r="AR25" t="s">
        <v>91</v>
      </c>
      <c r="AV25" s="5">
        <v>658</v>
      </c>
      <c r="AZ25" s="5">
        <v>533</v>
      </c>
      <c r="BD25" t="s">
        <v>91</v>
      </c>
      <c r="BH25" t="s">
        <v>91</v>
      </c>
      <c r="BL25" s="9">
        <v>117</v>
      </c>
    </row>
    <row r="26" spans="1:65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</sheetData>
  <sheetProtection selectLockedCells="1" selectUnlockedCells="1"/>
  <mergeCells count="36">
    <mergeCell ref="A2:F2"/>
    <mergeCell ref="C5:AF5"/>
    <mergeCell ref="AI5:BL5"/>
    <mergeCell ref="S6:T6"/>
    <mergeCell ref="AY6:AZ6"/>
    <mergeCell ref="BC6:BD6"/>
    <mergeCell ref="BG6:BH6"/>
    <mergeCell ref="BK6:BL6"/>
    <mergeCell ref="C7:D7"/>
    <mergeCell ref="S7:T7"/>
    <mergeCell ref="W7:X7"/>
    <mergeCell ref="AI7:AJ7"/>
    <mergeCell ref="AY7:AZ7"/>
    <mergeCell ref="BC7:BD7"/>
    <mergeCell ref="BG7:BH7"/>
    <mergeCell ref="BK7:BL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AY8:AZ8"/>
    <mergeCell ref="BC8:BD8"/>
    <mergeCell ref="BG8:BH8"/>
    <mergeCell ref="BK8:BL8"/>
    <mergeCell ref="A9:BM9"/>
    <mergeCell ref="A15:BM15"/>
    <mergeCell ref="A22:BM22"/>
    <mergeCell ref="A26:B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8" t="s">
        <v>453</v>
      </c>
      <c r="B2" s="18"/>
      <c r="C2" s="18"/>
      <c r="D2" s="18"/>
      <c r="E2" s="18"/>
      <c r="F2" s="18"/>
    </row>
    <row r="5" spans="23:24" ht="15">
      <c r="W5" s="1" t="s">
        <v>64</v>
      </c>
      <c r="X5" s="1"/>
    </row>
    <row r="6" spans="3:24" ht="15">
      <c r="C6" s="1" t="s">
        <v>20</v>
      </c>
      <c r="D6" s="1"/>
      <c r="G6" s="7" t="s">
        <v>21</v>
      </c>
      <c r="H6" s="7"/>
      <c r="K6" s="7" t="s">
        <v>22</v>
      </c>
      <c r="L6" s="7"/>
      <c r="O6" s="7" t="s">
        <v>23</v>
      </c>
      <c r="P6" s="7"/>
      <c r="S6" s="7" t="s">
        <v>24</v>
      </c>
      <c r="T6" s="7"/>
      <c r="W6" s="1" t="s">
        <v>454</v>
      </c>
      <c r="X6" s="1"/>
    </row>
    <row r="7" spans="1:2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>
      <c r="A8" s="3" t="s">
        <v>86</v>
      </c>
    </row>
    <row r="9" spans="1:24" ht="15">
      <c r="A9" s="6" t="s">
        <v>483</v>
      </c>
      <c r="D9" s="9">
        <v>12111</v>
      </c>
      <c r="H9" s="5">
        <v>10442</v>
      </c>
      <c r="L9" s="5">
        <v>8683</v>
      </c>
      <c r="P9" s="5">
        <v>9032</v>
      </c>
      <c r="T9" s="5">
        <v>7295</v>
      </c>
      <c r="X9" s="9">
        <v>9513</v>
      </c>
    </row>
    <row r="10" spans="1:25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4" ht="15">
      <c r="A11" t="s">
        <v>484</v>
      </c>
      <c r="D11" s="9">
        <v>1417</v>
      </c>
      <c r="H11" s="5">
        <v>794</v>
      </c>
      <c r="L11" s="14">
        <v>-246</v>
      </c>
      <c r="P11" s="5">
        <v>1063</v>
      </c>
      <c r="T11" s="5">
        <v>1116</v>
      </c>
      <c r="X11" s="9">
        <v>829</v>
      </c>
    </row>
    <row r="12" spans="1:24" ht="15">
      <c r="A12" t="s">
        <v>485</v>
      </c>
      <c r="D12" s="9">
        <v>827</v>
      </c>
      <c r="H12" s="5">
        <v>747</v>
      </c>
      <c r="L12" s="5">
        <v>737</v>
      </c>
      <c r="P12" s="5">
        <v>695</v>
      </c>
      <c r="T12" s="5">
        <v>663</v>
      </c>
      <c r="X12" s="9">
        <v>734</v>
      </c>
    </row>
    <row r="13" spans="1:25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4" ht="15">
      <c r="A14" t="s">
        <v>486</v>
      </c>
      <c r="D14" s="9">
        <v>5319</v>
      </c>
      <c r="H14" s="5">
        <v>8145</v>
      </c>
      <c r="L14" s="5">
        <v>7626</v>
      </c>
      <c r="P14" s="5">
        <v>2900</v>
      </c>
      <c r="T14" s="5">
        <v>3635</v>
      </c>
      <c r="X14" s="9">
        <v>5525</v>
      </c>
    </row>
    <row r="15" spans="1:24" ht="15">
      <c r="A15" t="s">
        <v>487</v>
      </c>
      <c r="D15" s="9">
        <v>3018</v>
      </c>
      <c r="H15" s="5">
        <v>2959</v>
      </c>
      <c r="L15" s="5">
        <v>3077</v>
      </c>
      <c r="P15" s="5">
        <v>3034</v>
      </c>
      <c r="T15" s="5">
        <v>3177</v>
      </c>
      <c r="X15" s="9">
        <v>3053</v>
      </c>
    </row>
    <row r="16" spans="1:25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4" ht="15">
      <c r="A17" t="s">
        <v>488</v>
      </c>
      <c r="D17" s="9">
        <v>2172</v>
      </c>
      <c r="H17" s="5">
        <v>1918</v>
      </c>
      <c r="L17" s="5">
        <v>1974</v>
      </c>
      <c r="P17" s="5">
        <v>1554</v>
      </c>
      <c r="T17" s="5">
        <v>1722</v>
      </c>
      <c r="X17" s="9">
        <v>1868</v>
      </c>
    </row>
    <row r="18" spans="1:24" ht="15">
      <c r="A18" t="s">
        <v>489</v>
      </c>
      <c r="D18" s="9">
        <v>2118</v>
      </c>
      <c r="H18" s="5">
        <v>1766</v>
      </c>
      <c r="L18" s="5">
        <v>1900</v>
      </c>
      <c r="P18" s="5">
        <v>1547</v>
      </c>
      <c r="T18" s="5">
        <v>1722</v>
      </c>
      <c r="X18" s="9">
        <v>1810</v>
      </c>
    </row>
    <row r="19" spans="1:24" ht="15">
      <c r="A19" s="2" t="s">
        <v>490</v>
      </c>
      <c r="D19" s="9">
        <v>2303</v>
      </c>
      <c r="H19" s="5">
        <v>2151</v>
      </c>
      <c r="L19" s="5">
        <v>1025</v>
      </c>
      <c r="O19" s="7" t="s">
        <v>103</v>
      </c>
      <c r="P19" s="7"/>
      <c r="S19" s="7" t="s">
        <v>103</v>
      </c>
      <c r="T19" s="7"/>
      <c r="W19" s="1" t="s">
        <v>103</v>
      </c>
      <c r="X19" s="1"/>
    </row>
    <row r="20" spans="1:24" ht="15">
      <c r="A20" t="s">
        <v>491</v>
      </c>
      <c r="D20" s="9">
        <v>1330</v>
      </c>
      <c r="H20" s="5">
        <v>1240</v>
      </c>
      <c r="L20" s="5">
        <v>1250</v>
      </c>
      <c r="P20" s="5">
        <v>1201</v>
      </c>
      <c r="T20" s="5">
        <v>1193</v>
      </c>
      <c r="X20" s="9">
        <v>1243</v>
      </c>
    </row>
    <row r="21" spans="1:25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4" ht="15">
      <c r="A22" s="6" t="s">
        <v>468</v>
      </c>
      <c r="D22" s="9">
        <v>163</v>
      </c>
      <c r="H22" s="5">
        <v>155</v>
      </c>
      <c r="L22" s="5">
        <v>158</v>
      </c>
      <c r="P22" s="5">
        <v>129</v>
      </c>
      <c r="T22" s="5">
        <v>144</v>
      </c>
      <c r="X22" s="9">
        <v>150</v>
      </c>
    </row>
    <row r="23" spans="1:24" ht="15">
      <c r="A23" s="6" t="s">
        <v>465</v>
      </c>
      <c r="D23" s="9">
        <v>159</v>
      </c>
      <c r="H23" s="5">
        <v>142</v>
      </c>
      <c r="L23" s="5">
        <v>152</v>
      </c>
      <c r="P23" s="5">
        <v>129</v>
      </c>
      <c r="T23" s="5">
        <v>144</v>
      </c>
      <c r="X23" s="9">
        <v>146</v>
      </c>
    </row>
    <row r="24" spans="1:24" ht="15">
      <c r="A24" s="19" t="s">
        <v>466</v>
      </c>
      <c r="D24" s="9">
        <v>173</v>
      </c>
      <c r="H24" s="5">
        <v>173</v>
      </c>
      <c r="L24" s="5">
        <v>82</v>
      </c>
      <c r="O24" s="7" t="s">
        <v>103</v>
      </c>
      <c r="P24" s="7"/>
      <c r="S24" s="7" t="s">
        <v>103</v>
      </c>
      <c r="T24" s="7"/>
      <c r="W24" s="1" t="s">
        <v>103</v>
      </c>
      <c r="X24" s="1"/>
    </row>
    <row r="25" spans="1:24" ht="15">
      <c r="A25" s="6" t="s">
        <v>492</v>
      </c>
      <c r="D25" s="10">
        <v>5.58</v>
      </c>
      <c r="H25" s="11">
        <v>5.44</v>
      </c>
      <c r="L25" s="11">
        <v>4.4</v>
      </c>
      <c r="P25" s="11">
        <v>5.81</v>
      </c>
      <c r="T25" s="11">
        <v>4.24</v>
      </c>
      <c r="X25" s="10">
        <v>5.09</v>
      </c>
    </row>
    <row r="26" spans="1:25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8" ht="15">
      <c r="A28" s="3" t="s">
        <v>85</v>
      </c>
    </row>
    <row r="29" spans="1:24" ht="15">
      <c r="A29" s="6" t="s">
        <v>483</v>
      </c>
      <c r="D29" s="9">
        <v>2274</v>
      </c>
      <c r="H29" s="5">
        <v>1992</v>
      </c>
      <c r="L29" s="5">
        <v>1828</v>
      </c>
      <c r="P29" s="5">
        <v>2050</v>
      </c>
      <c r="T29" s="5">
        <v>2156</v>
      </c>
      <c r="X29" s="9">
        <v>2060</v>
      </c>
    </row>
    <row r="30" spans="1:25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>
      <c r="A31" t="s">
        <v>484</v>
      </c>
      <c r="D31" s="16">
        <v>-102</v>
      </c>
      <c r="E31" s="3"/>
      <c r="H31" s="14">
        <v>-299</v>
      </c>
      <c r="L31" s="14">
        <v>-24</v>
      </c>
      <c r="P31" s="5">
        <v>82</v>
      </c>
      <c r="T31" s="5">
        <v>97</v>
      </c>
      <c r="X31" s="16">
        <v>-49</v>
      </c>
      <c r="Y31" s="3"/>
    </row>
    <row r="32" spans="1:24" ht="15">
      <c r="A32" t="s">
        <v>485</v>
      </c>
      <c r="D32" s="9">
        <v>149</v>
      </c>
      <c r="H32" s="5">
        <v>170</v>
      </c>
      <c r="L32" s="5">
        <v>198</v>
      </c>
      <c r="P32" s="5">
        <v>217</v>
      </c>
      <c r="T32" s="5">
        <v>239</v>
      </c>
      <c r="X32" s="9">
        <v>194</v>
      </c>
    </row>
    <row r="33" spans="1:2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4" ht="15">
      <c r="A34" t="s">
        <v>486</v>
      </c>
      <c r="D34" s="16">
        <v>-930</v>
      </c>
      <c r="E34" s="3"/>
      <c r="H34" s="5">
        <v>2134</v>
      </c>
      <c r="L34" s="5">
        <v>1903</v>
      </c>
      <c r="P34" s="5">
        <v>196</v>
      </c>
      <c r="T34" s="5">
        <v>372</v>
      </c>
      <c r="X34" s="9">
        <v>735</v>
      </c>
    </row>
    <row r="35" spans="1:24" ht="15">
      <c r="A35" t="s">
        <v>487</v>
      </c>
      <c r="D35" s="9">
        <v>718</v>
      </c>
      <c r="H35" s="5">
        <v>775</v>
      </c>
      <c r="L35" s="5">
        <v>859</v>
      </c>
      <c r="P35" s="5">
        <v>1011</v>
      </c>
      <c r="T35" s="5">
        <v>1058</v>
      </c>
      <c r="X35" s="9">
        <v>884</v>
      </c>
    </row>
    <row r="36" spans="1:25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4" ht="15">
      <c r="A37" t="s">
        <v>488</v>
      </c>
      <c r="D37" s="16">
        <v>-117</v>
      </c>
      <c r="E37" s="3"/>
      <c r="H37" s="5">
        <v>73</v>
      </c>
      <c r="L37" s="5">
        <v>14</v>
      </c>
      <c r="P37" s="5">
        <v>144</v>
      </c>
      <c r="T37" s="5">
        <v>180</v>
      </c>
      <c r="X37" s="9">
        <v>59</v>
      </c>
    </row>
    <row r="38" spans="1:25" ht="15">
      <c r="A38" t="s">
        <v>489</v>
      </c>
      <c r="D38" s="16">
        <v>-167</v>
      </c>
      <c r="E38" s="3"/>
      <c r="H38" s="14">
        <v>-40</v>
      </c>
      <c r="L38" s="14">
        <v>-123</v>
      </c>
      <c r="P38" s="5">
        <v>115</v>
      </c>
      <c r="T38" s="5">
        <v>159</v>
      </c>
      <c r="X38" s="16">
        <v>-11</v>
      </c>
      <c r="Y38" s="3"/>
    </row>
    <row r="39" spans="1:24" ht="15">
      <c r="A39" s="2" t="s">
        <v>493</v>
      </c>
      <c r="D39" s="16">
        <v>-257</v>
      </c>
      <c r="E39" s="3"/>
      <c r="H39" s="5">
        <v>57</v>
      </c>
      <c r="L39" s="5">
        <v>293</v>
      </c>
      <c r="O39" s="7" t="s">
        <v>103</v>
      </c>
      <c r="P39" s="7"/>
      <c r="S39" s="7" t="s">
        <v>103</v>
      </c>
      <c r="T39" s="7"/>
      <c r="W39" s="1" t="s">
        <v>103</v>
      </c>
      <c r="X39" s="1"/>
    </row>
    <row r="40" spans="1:24" ht="15">
      <c r="A40" t="s">
        <v>491</v>
      </c>
      <c r="D40" s="9">
        <v>268</v>
      </c>
      <c r="H40" s="5">
        <v>299</v>
      </c>
      <c r="L40" s="5">
        <v>341</v>
      </c>
      <c r="P40" s="5">
        <v>386</v>
      </c>
      <c r="T40" s="5">
        <v>415</v>
      </c>
      <c r="X40" s="9">
        <v>342</v>
      </c>
    </row>
    <row r="41" spans="1:25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4" ht="15">
      <c r="A42" s="6" t="s">
        <v>468</v>
      </c>
      <c r="D42" s="3" t="s">
        <v>91</v>
      </c>
      <c r="H42" s="5">
        <v>24</v>
      </c>
      <c r="L42" s="5">
        <v>4</v>
      </c>
      <c r="P42" s="5">
        <v>37</v>
      </c>
      <c r="T42" s="5">
        <v>43</v>
      </c>
      <c r="X42" s="9">
        <v>17</v>
      </c>
    </row>
    <row r="43" spans="1:24" ht="15">
      <c r="A43" s="6" t="s">
        <v>465</v>
      </c>
      <c r="D43" s="3" t="s">
        <v>91</v>
      </c>
      <c r="H43" t="s">
        <v>91</v>
      </c>
      <c r="L43" t="s">
        <v>91</v>
      </c>
      <c r="P43" s="5">
        <v>30</v>
      </c>
      <c r="T43" s="5">
        <v>38</v>
      </c>
      <c r="X43" s="3" t="s">
        <v>91</v>
      </c>
    </row>
    <row r="44" spans="1:24" ht="15">
      <c r="A44" s="19" t="s">
        <v>494</v>
      </c>
      <c r="D44" s="3" t="s">
        <v>91</v>
      </c>
      <c r="H44" s="5">
        <v>19</v>
      </c>
      <c r="L44" s="5">
        <v>86</v>
      </c>
      <c r="O44" s="7" t="s">
        <v>103</v>
      </c>
      <c r="P44" s="7"/>
      <c r="S44" s="7" t="s">
        <v>103</v>
      </c>
      <c r="T44" s="7"/>
      <c r="W44" s="1" t="s">
        <v>103</v>
      </c>
      <c r="X44" s="1"/>
    </row>
    <row r="45" spans="1:24" ht="15">
      <c r="A45" s="6" t="s">
        <v>492</v>
      </c>
      <c r="D45" s="3" t="s">
        <v>91</v>
      </c>
      <c r="H45" s="11">
        <v>27.29</v>
      </c>
      <c r="L45" s="11">
        <v>130.57</v>
      </c>
      <c r="P45" s="11">
        <v>14.24</v>
      </c>
      <c r="T45" s="11">
        <v>11.98</v>
      </c>
      <c r="X45" s="10">
        <v>35.03</v>
      </c>
    </row>
    <row r="46" spans="1:25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8" ht="15">
      <c r="A48" s="3" t="s">
        <v>432</v>
      </c>
    </row>
    <row r="49" spans="1:24" ht="15">
      <c r="A49" s="6" t="s">
        <v>483</v>
      </c>
      <c r="D49" s="9">
        <v>14385</v>
      </c>
      <c r="H49" s="5">
        <v>12434</v>
      </c>
      <c r="L49" s="5">
        <v>10511</v>
      </c>
      <c r="P49" s="5">
        <v>11082</v>
      </c>
      <c r="T49" s="5">
        <v>9451</v>
      </c>
      <c r="X49" s="9">
        <v>11573</v>
      </c>
    </row>
    <row r="50" spans="1:2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4" ht="15">
      <c r="A51" t="s">
        <v>484</v>
      </c>
      <c r="D51" s="9">
        <v>1315</v>
      </c>
      <c r="H51" s="5">
        <v>495</v>
      </c>
      <c r="L51" s="14">
        <v>-270</v>
      </c>
      <c r="P51" s="5">
        <v>1145</v>
      </c>
      <c r="T51" s="5">
        <v>1213</v>
      </c>
      <c r="X51" s="9">
        <v>780</v>
      </c>
    </row>
    <row r="52" spans="1:24" ht="15">
      <c r="A52" t="s">
        <v>485</v>
      </c>
      <c r="D52" s="9">
        <v>976</v>
      </c>
      <c r="H52" s="5">
        <v>917</v>
      </c>
      <c r="L52" s="5">
        <v>935</v>
      </c>
      <c r="P52" s="5">
        <v>912</v>
      </c>
      <c r="T52" s="5">
        <v>902</v>
      </c>
      <c r="X52" s="9">
        <v>928</v>
      </c>
    </row>
    <row r="53" spans="1:2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4" ht="15">
      <c r="A54" t="s">
        <v>486</v>
      </c>
      <c r="D54" s="9">
        <v>4389</v>
      </c>
      <c r="H54" s="5">
        <v>10279</v>
      </c>
      <c r="L54" s="5">
        <v>9529</v>
      </c>
      <c r="P54" s="5">
        <v>3096</v>
      </c>
      <c r="T54" s="5">
        <v>4007</v>
      </c>
      <c r="X54" s="9">
        <v>6260</v>
      </c>
    </row>
    <row r="55" spans="1:24" ht="15">
      <c r="A55" t="s">
        <v>487</v>
      </c>
      <c r="D55" s="9">
        <v>3736</v>
      </c>
      <c r="H55" s="5">
        <v>3734</v>
      </c>
      <c r="L55" s="5">
        <v>3936</v>
      </c>
      <c r="P55" s="5">
        <v>4045</v>
      </c>
      <c r="T55" s="5">
        <v>4235</v>
      </c>
      <c r="X55" s="9">
        <v>3937</v>
      </c>
    </row>
    <row r="56" spans="1:2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4" ht="15">
      <c r="A57" t="s">
        <v>488</v>
      </c>
      <c r="D57" s="9">
        <v>2055</v>
      </c>
      <c r="H57" s="5">
        <v>1991</v>
      </c>
      <c r="L57" s="5">
        <v>1988</v>
      </c>
      <c r="P57" s="5">
        <v>1698</v>
      </c>
      <c r="T57" s="5">
        <v>1902</v>
      </c>
      <c r="X57" s="9">
        <v>1927</v>
      </c>
    </row>
    <row r="58" spans="1:24" ht="15">
      <c r="A58" t="s">
        <v>489</v>
      </c>
      <c r="D58" s="9">
        <v>1951</v>
      </c>
      <c r="H58" s="5">
        <v>1726</v>
      </c>
      <c r="L58" s="5">
        <v>1777</v>
      </c>
      <c r="P58" s="5">
        <v>1662</v>
      </c>
      <c r="T58" s="5">
        <v>1881</v>
      </c>
      <c r="X58" s="9">
        <v>1799</v>
      </c>
    </row>
    <row r="59" spans="1:24" ht="15">
      <c r="A59" s="2" t="s">
        <v>490</v>
      </c>
      <c r="D59" s="9">
        <v>2046</v>
      </c>
      <c r="H59" s="5">
        <v>2208</v>
      </c>
      <c r="L59" s="5">
        <v>1318</v>
      </c>
      <c r="O59" s="7" t="s">
        <v>103</v>
      </c>
      <c r="P59" s="7"/>
      <c r="S59" s="7" t="s">
        <v>103</v>
      </c>
      <c r="T59" s="7"/>
      <c r="W59" s="1" t="s">
        <v>103</v>
      </c>
      <c r="X59" s="1"/>
    </row>
    <row r="60" spans="1:24" ht="15">
      <c r="A60" t="s">
        <v>491</v>
      </c>
      <c r="D60" s="9">
        <v>1598</v>
      </c>
      <c r="H60" s="5">
        <v>1539</v>
      </c>
      <c r="L60" s="5">
        <v>1591</v>
      </c>
      <c r="P60" s="5">
        <v>1587</v>
      </c>
      <c r="T60" s="5">
        <v>1608</v>
      </c>
      <c r="X60" s="9">
        <v>1585</v>
      </c>
    </row>
    <row r="61" spans="1:25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4" ht="15">
      <c r="A62" s="6" t="s">
        <v>468</v>
      </c>
      <c r="D62" s="9">
        <v>129</v>
      </c>
      <c r="H62" s="5">
        <v>129</v>
      </c>
      <c r="L62" s="5">
        <v>125</v>
      </c>
      <c r="P62" s="5">
        <v>107</v>
      </c>
      <c r="T62" s="5">
        <v>118</v>
      </c>
      <c r="X62" s="9">
        <v>122</v>
      </c>
    </row>
    <row r="63" spans="1:24" ht="15">
      <c r="A63" s="6" t="s">
        <v>465</v>
      </c>
      <c r="D63" s="9">
        <v>122</v>
      </c>
      <c r="H63" s="5">
        <v>112</v>
      </c>
      <c r="L63" s="5">
        <v>112</v>
      </c>
      <c r="P63" s="5">
        <v>105</v>
      </c>
      <c r="T63" s="5">
        <v>117</v>
      </c>
      <c r="X63" s="9">
        <v>114</v>
      </c>
    </row>
    <row r="64" spans="1:24" ht="15">
      <c r="A64" s="19" t="s">
        <v>466</v>
      </c>
      <c r="D64" s="9">
        <v>128</v>
      </c>
      <c r="H64" s="5">
        <v>143</v>
      </c>
      <c r="L64" s="5">
        <v>83</v>
      </c>
      <c r="O64" s="7" t="s">
        <v>103</v>
      </c>
      <c r="P64" s="7"/>
      <c r="S64" s="7" t="s">
        <v>103</v>
      </c>
      <c r="T64" s="7"/>
      <c r="W64" s="1" t="s">
        <v>103</v>
      </c>
      <c r="X64" s="1"/>
    </row>
    <row r="65" spans="1:24" ht="15">
      <c r="A65" s="6" t="s">
        <v>492</v>
      </c>
      <c r="D65" s="10">
        <v>7</v>
      </c>
      <c r="H65" s="11">
        <v>6.25</v>
      </c>
      <c r="L65" s="11">
        <v>5.29</v>
      </c>
      <c r="P65" s="11">
        <v>6.53</v>
      </c>
      <c r="T65" s="11">
        <v>4.97</v>
      </c>
      <c r="X65" s="10">
        <v>6.01</v>
      </c>
    </row>
    <row r="66" spans="1:25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sheetProtection selectLockedCells="1" selectUnlockedCells="1"/>
  <mergeCells count="42">
    <mergeCell ref="A2:F2"/>
    <mergeCell ref="W5:X5"/>
    <mergeCell ref="C6:D6"/>
    <mergeCell ref="G6:H6"/>
    <mergeCell ref="K6:L6"/>
    <mergeCell ref="O6:P6"/>
    <mergeCell ref="S6:T6"/>
    <mergeCell ref="W6:X6"/>
    <mergeCell ref="A7:Y7"/>
    <mergeCell ref="A10:Y10"/>
    <mergeCell ref="A13:Y13"/>
    <mergeCell ref="A16:Y16"/>
    <mergeCell ref="O19:P19"/>
    <mergeCell ref="S19:T19"/>
    <mergeCell ref="W19:X19"/>
    <mergeCell ref="A21:Y21"/>
    <mergeCell ref="O24:P24"/>
    <mergeCell ref="S24:T24"/>
    <mergeCell ref="W24:X24"/>
    <mergeCell ref="A26:Y26"/>
    <mergeCell ref="A30:Y30"/>
    <mergeCell ref="A33:Y33"/>
    <mergeCell ref="A36:Y36"/>
    <mergeCell ref="O39:P39"/>
    <mergeCell ref="S39:T39"/>
    <mergeCell ref="W39:X39"/>
    <mergeCell ref="A41:Y41"/>
    <mergeCell ref="O44:P44"/>
    <mergeCell ref="S44:T44"/>
    <mergeCell ref="W44:X44"/>
    <mergeCell ref="A46:Y46"/>
    <mergeCell ref="A50:Y50"/>
    <mergeCell ref="A53:Y53"/>
    <mergeCell ref="A56:Y56"/>
    <mergeCell ref="O59:P59"/>
    <mergeCell ref="S59:T59"/>
    <mergeCell ref="W59:X59"/>
    <mergeCell ref="A61:Y61"/>
    <mergeCell ref="O64:P64"/>
    <mergeCell ref="S64:T64"/>
    <mergeCell ref="W64:X64"/>
    <mergeCell ref="A66:Y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4">
        <v>-1</v>
      </c>
      <c r="C3" s="2" t="s">
        <v>49</v>
      </c>
    </row>
    <row r="5" spans="1:3" ht="15">
      <c r="A5" s="14">
        <v>-2</v>
      </c>
      <c r="C5" s="2" t="s">
        <v>50</v>
      </c>
    </row>
    <row r="7" spans="1:3" ht="15">
      <c r="A7" s="14">
        <v>-3</v>
      </c>
      <c r="C7" t="s">
        <v>51</v>
      </c>
    </row>
    <row r="9" spans="1:3" ht="15">
      <c r="A9" s="14">
        <v>-4</v>
      </c>
      <c r="C9" t="s">
        <v>52</v>
      </c>
    </row>
    <row r="11" spans="1:3" ht="15">
      <c r="A11" s="14">
        <v>-5</v>
      </c>
      <c r="C11" s="2" t="s">
        <v>53</v>
      </c>
    </row>
    <row r="13" spans="1:3" ht="15">
      <c r="A13" s="14">
        <v>-6</v>
      </c>
      <c r="C13" s="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W5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 customHeight="1">
      <c r="A2" s="18" t="s">
        <v>495</v>
      </c>
      <c r="B2" s="18"/>
      <c r="C2" s="18"/>
      <c r="D2" s="18"/>
      <c r="E2" s="18"/>
      <c r="F2" s="18"/>
    </row>
    <row r="5" spans="3:48" ht="15">
      <c r="C5" s="1" t="s">
        <v>496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7" t="s">
        <v>497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9:48" ht="15">
      <c r="S6" s="7" t="s">
        <v>498</v>
      </c>
      <c r="T6" s="7"/>
      <c r="AQ6" s="7"/>
      <c r="AR6" s="7"/>
      <c r="AU6" s="7"/>
      <c r="AV6" s="7"/>
    </row>
    <row r="7" spans="19:48" ht="15">
      <c r="S7" s="7" t="s">
        <v>499</v>
      </c>
      <c r="T7" s="7"/>
      <c r="AQ7" s="7" t="s">
        <v>500</v>
      </c>
      <c r="AR7" s="7"/>
      <c r="AU7" s="7"/>
      <c r="AV7" s="7"/>
    </row>
    <row r="8" spans="3:48" ht="15">
      <c r="C8" s="7" t="s">
        <v>473</v>
      </c>
      <c r="D8" s="7"/>
      <c r="S8" s="7" t="s">
        <v>474</v>
      </c>
      <c r="T8" s="7"/>
      <c r="W8" s="7" t="s">
        <v>430</v>
      </c>
      <c r="X8" s="7"/>
      <c r="AI8" s="7" t="s">
        <v>473</v>
      </c>
      <c r="AJ8" s="7"/>
      <c r="AQ8" s="7" t="s">
        <v>501</v>
      </c>
      <c r="AR8" s="7"/>
      <c r="AU8" s="7"/>
      <c r="AV8" s="7"/>
    </row>
    <row r="9" spans="3:48" ht="15">
      <c r="C9" s="7" t="s">
        <v>475</v>
      </c>
      <c r="D9" s="7"/>
      <c r="G9" s="7" t="s">
        <v>120</v>
      </c>
      <c r="H9" s="7"/>
      <c r="K9" s="7" t="s">
        <v>121</v>
      </c>
      <c r="L9" s="7"/>
      <c r="O9" s="7" t="s">
        <v>122</v>
      </c>
      <c r="P9" s="7"/>
      <c r="S9" s="7" t="s">
        <v>476</v>
      </c>
      <c r="T9" s="7"/>
      <c r="W9" s="7" t="s">
        <v>431</v>
      </c>
      <c r="X9" s="7"/>
      <c r="AA9" s="7" t="s">
        <v>115</v>
      </c>
      <c r="AB9" s="7"/>
      <c r="AE9" s="7" t="s">
        <v>61</v>
      </c>
      <c r="AF9" s="7"/>
      <c r="AI9" s="7" t="s">
        <v>475</v>
      </c>
      <c r="AJ9" s="7"/>
      <c r="AM9" s="7" t="s">
        <v>120</v>
      </c>
      <c r="AN9" s="7"/>
      <c r="AQ9" s="7" t="s">
        <v>502</v>
      </c>
      <c r="AR9" s="7"/>
      <c r="AU9" s="1" t="s">
        <v>432</v>
      </c>
      <c r="AV9" s="1"/>
    </row>
    <row r="10" spans="1:49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39.75" customHeight="1">
      <c r="A11" s="3" t="s">
        <v>20</v>
      </c>
      <c r="C11" s="22" t="s">
        <v>78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I11" s="23" t="s">
        <v>503</v>
      </c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</row>
    <row r="12" ht="15">
      <c r="A12" t="s">
        <v>504</v>
      </c>
    </row>
    <row r="13" spans="1:48" ht="15">
      <c r="A13" t="s">
        <v>505</v>
      </c>
      <c r="D13" s="9">
        <v>8417</v>
      </c>
      <c r="H13" s="9">
        <v>5642</v>
      </c>
      <c r="L13" s="9">
        <v>11069</v>
      </c>
      <c r="P13" s="9">
        <v>17253</v>
      </c>
      <c r="T13" s="9">
        <v>11027</v>
      </c>
      <c r="X13" s="9">
        <v>2569</v>
      </c>
      <c r="AB13" s="9">
        <v>763</v>
      </c>
      <c r="AF13" s="9">
        <v>56740</v>
      </c>
      <c r="AJ13" s="10">
        <v>55.63</v>
      </c>
      <c r="AN13" s="10">
        <v>49.77</v>
      </c>
      <c r="AR13" s="10">
        <v>60.8</v>
      </c>
      <c r="AV13" s="10">
        <v>58.7</v>
      </c>
    </row>
    <row r="14" spans="1:48" ht="15">
      <c r="A14" t="s">
        <v>506</v>
      </c>
      <c r="D14" s="9">
        <v>3689</v>
      </c>
      <c r="H14" s="9">
        <v>1944</v>
      </c>
      <c r="L14" s="9">
        <v>11333</v>
      </c>
      <c r="P14" s="3" t="s">
        <v>91</v>
      </c>
      <c r="T14" s="9">
        <v>4225</v>
      </c>
      <c r="X14" s="9">
        <v>38</v>
      </c>
      <c r="AB14" s="9">
        <v>40</v>
      </c>
      <c r="AF14" s="9">
        <v>21269</v>
      </c>
      <c r="AJ14" s="10">
        <v>6.22</v>
      </c>
      <c r="AN14" s="10">
        <v>6.26</v>
      </c>
      <c r="AR14" s="10">
        <v>6.25</v>
      </c>
      <c r="AV14" s="10">
        <v>6.24</v>
      </c>
    </row>
    <row r="15" spans="3:49" ht="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35:49" ht="39.75" customHeight="1">
      <c r="AI16" s="23" t="s">
        <v>507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</row>
    <row r="17" spans="1:48" ht="15">
      <c r="A17" s="3" t="s">
        <v>508</v>
      </c>
      <c r="D17" s="9">
        <v>12106</v>
      </c>
      <c r="H17" s="9">
        <v>7586</v>
      </c>
      <c r="L17" s="9">
        <v>22402</v>
      </c>
      <c r="P17" s="9">
        <v>17253</v>
      </c>
      <c r="T17" s="9">
        <v>15252</v>
      </c>
      <c r="X17" s="9">
        <v>2607</v>
      </c>
      <c r="AB17" s="9">
        <v>803</v>
      </c>
      <c r="AF17" s="9">
        <v>78009</v>
      </c>
      <c r="AJ17" s="10">
        <v>48.41</v>
      </c>
      <c r="AN17" s="10">
        <v>45.75</v>
      </c>
      <c r="AR17" s="10">
        <v>51.58</v>
      </c>
      <c r="AV17" s="10">
        <v>50.44</v>
      </c>
    </row>
    <row r="18" ht="15">
      <c r="A18" t="s">
        <v>509</v>
      </c>
    </row>
    <row r="19" spans="1:48" ht="15">
      <c r="A19" s="2" t="s">
        <v>510</v>
      </c>
      <c r="D19" s="9">
        <v>2367</v>
      </c>
      <c r="H19" s="9">
        <v>1983</v>
      </c>
      <c r="L19" s="9">
        <v>2669</v>
      </c>
      <c r="P19" s="9">
        <v>965</v>
      </c>
      <c r="T19" s="9">
        <v>892</v>
      </c>
      <c r="X19" s="9">
        <v>233</v>
      </c>
      <c r="AB19" s="9">
        <v>92</v>
      </c>
      <c r="AF19" s="9">
        <v>9201</v>
      </c>
      <c r="AJ19" s="10">
        <v>9.46</v>
      </c>
      <c r="AN19" s="10">
        <v>11.96</v>
      </c>
      <c r="AR19" s="10">
        <v>4.29</v>
      </c>
      <c r="AV19" s="10">
        <v>5.95</v>
      </c>
    </row>
    <row r="20" spans="1:48" ht="15">
      <c r="A20" t="s">
        <v>143</v>
      </c>
      <c r="D20" s="9">
        <v>1264</v>
      </c>
      <c r="H20" s="9">
        <v>958</v>
      </c>
      <c r="L20" s="9">
        <v>2354</v>
      </c>
      <c r="P20" s="9">
        <v>2096</v>
      </c>
      <c r="T20" s="9">
        <v>747</v>
      </c>
      <c r="X20" s="9">
        <v>373</v>
      </c>
      <c r="AB20" s="9">
        <v>165</v>
      </c>
      <c r="AF20" s="9">
        <v>7957</v>
      </c>
      <c r="AJ20" s="10">
        <v>5.06</v>
      </c>
      <c r="AN20" s="10">
        <v>5.78</v>
      </c>
      <c r="AR20" s="10">
        <v>5.07</v>
      </c>
      <c r="AV20" s="10">
        <v>5.14</v>
      </c>
    </row>
    <row r="21" spans="1:48" ht="15">
      <c r="A21" t="s">
        <v>511</v>
      </c>
      <c r="D21" s="9">
        <v>247</v>
      </c>
      <c r="H21" s="9">
        <v>75</v>
      </c>
      <c r="L21" s="9">
        <v>169</v>
      </c>
      <c r="P21" s="9">
        <v>330</v>
      </c>
      <c r="T21" s="9">
        <v>157</v>
      </c>
      <c r="X21" s="9">
        <v>116</v>
      </c>
      <c r="AB21" s="9">
        <v>97</v>
      </c>
      <c r="AF21" s="9">
        <v>1191</v>
      </c>
      <c r="AJ21" s="10">
        <v>0.99</v>
      </c>
      <c r="AN21" s="10">
        <v>0.45</v>
      </c>
      <c r="AR21" s="10">
        <v>0.77</v>
      </c>
      <c r="AV21" s="10">
        <v>0.77</v>
      </c>
    </row>
    <row r="22" spans="1:48" ht="15">
      <c r="A22" t="s">
        <v>512</v>
      </c>
      <c r="D22" s="9">
        <v>833</v>
      </c>
      <c r="H22" s="9">
        <v>67</v>
      </c>
      <c r="L22" s="9">
        <v>2885</v>
      </c>
      <c r="P22" s="9">
        <v>1612</v>
      </c>
      <c r="T22" s="9">
        <v>5048</v>
      </c>
      <c r="X22" s="9">
        <v>66</v>
      </c>
      <c r="AB22" s="9">
        <v>79</v>
      </c>
      <c r="AF22" s="9">
        <v>10590</v>
      </c>
      <c r="AJ22" s="10">
        <v>3.33</v>
      </c>
      <c r="AN22" s="10">
        <v>0.4</v>
      </c>
      <c r="AR22" s="10">
        <v>8.57</v>
      </c>
      <c r="AV22" s="10">
        <v>6.85</v>
      </c>
    </row>
    <row r="23" spans="1:48" ht="15">
      <c r="A23" t="s">
        <v>513</v>
      </c>
      <c r="D23" s="9">
        <v>2711</v>
      </c>
      <c r="H23" s="9">
        <v>1066</v>
      </c>
      <c r="L23" s="9">
        <v>8667</v>
      </c>
      <c r="P23" s="9">
        <v>6878</v>
      </c>
      <c r="T23" s="9">
        <v>4687</v>
      </c>
      <c r="X23" s="9">
        <v>596</v>
      </c>
      <c r="AB23" s="9">
        <v>192</v>
      </c>
      <c r="AF23" s="9">
        <v>24797</v>
      </c>
      <c r="AJ23" s="10">
        <v>10.84</v>
      </c>
      <c r="AN23" s="10">
        <v>6.43</v>
      </c>
      <c r="AR23" s="10">
        <v>18.59</v>
      </c>
      <c r="AV23" s="10">
        <v>16.03</v>
      </c>
    </row>
    <row r="24" spans="1:49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8" ht="15">
      <c r="A25" t="s">
        <v>514</v>
      </c>
      <c r="D25" s="9">
        <v>4684</v>
      </c>
      <c r="H25" s="9">
        <v>3437</v>
      </c>
      <c r="L25" s="9">
        <v>5658</v>
      </c>
      <c r="P25" s="9">
        <v>5372</v>
      </c>
      <c r="T25" s="9">
        <v>3721</v>
      </c>
      <c r="X25" s="9">
        <v>1223</v>
      </c>
      <c r="AB25" s="9">
        <v>178</v>
      </c>
      <c r="AF25" s="9">
        <v>24273</v>
      </c>
      <c r="AJ25" s="10">
        <v>18.73</v>
      </c>
      <c r="AN25" s="10">
        <v>20.73</v>
      </c>
      <c r="AR25" s="10">
        <v>14.29</v>
      </c>
      <c r="AV25" s="10">
        <v>15.7</v>
      </c>
    </row>
    <row r="26" spans="1:48" ht="15">
      <c r="A26" t="s">
        <v>515</v>
      </c>
      <c r="D26" s="9">
        <v>503</v>
      </c>
      <c r="H26" s="16">
        <v>-209</v>
      </c>
      <c r="I26" s="3"/>
      <c r="L26" s="9">
        <v>891</v>
      </c>
      <c r="P26" s="9">
        <v>122</v>
      </c>
      <c r="T26" s="9">
        <v>39</v>
      </c>
      <c r="X26" s="9">
        <v>3</v>
      </c>
      <c r="AB26" s="9">
        <v>321</v>
      </c>
      <c r="AF26" s="9">
        <v>1670</v>
      </c>
      <c r="AJ26" s="10">
        <v>2.01</v>
      </c>
      <c r="AN26" s="12">
        <v>-1.26</v>
      </c>
      <c r="AO26" s="3"/>
      <c r="AR26" s="10">
        <v>1.21</v>
      </c>
      <c r="AV26" s="10">
        <v>1.08</v>
      </c>
    </row>
    <row r="27" spans="1:49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8" ht="15">
      <c r="A28" s="4" t="s">
        <v>516</v>
      </c>
      <c r="D28" s="9">
        <v>5187</v>
      </c>
      <c r="H28" s="9">
        <v>3228</v>
      </c>
      <c r="L28" s="9">
        <v>6549</v>
      </c>
      <c r="P28" s="9">
        <v>5494</v>
      </c>
      <c r="T28" s="9">
        <v>3760</v>
      </c>
      <c r="X28" s="9">
        <v>1226</v>
      </c>
      <c r="AB28" s="9">
        <v>499</v>
      </c>
      <c r="AF28" s="9">
        <v>25943</v>
      </c>
      <c r="AJ28" s="10">
        <v>20.74</v>
      </c>
      <c r="AN28" s="10">
        <v>19.47</v>
      </c>
      <c r="AR28" s="10">
        <v>15.5</v>
      </c>
      <c r="AV28" s="10">
        <v>16.78</v>
      </c>
    </row>
    <row r="29" spans="1:32" ht="15">
      <c r="A29" t="s">
        <v>517</v>
      </c>
      <c r="D29" s="16">
        <v>-19</v>
      </c>
      <c r="E29" s="3"/>
      <c r="H29" s="3" t="s">
        <v>91</v>
      </c>
      <c r="L29" s="3" t="s">
        <v>91</v>
      </c>
      <c r="P29" s="3" t="s">
        <v>91</v>
      </c>
      <c r="T29" s="9">
        <v>306</v>
      </c>
      <c r="X29" s="3" t="s">
        <v>91</v>
      </c>
      <c r="AB29" s="3" t="s">
        <v>91</v>
      </c>
      <c r="AF29" s="9">
        <v>287</v>
      </c>
    </row>
    <row r="30" spans="1:33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2" ht="15">
      <c r="A31" s="3" t="s">
        <v>518</v>
      </c>
      <c r="D31" s="9">
        <v>5168</v>
      </c>
      <c r="H31" s="9">
        <v>3228</v>
      </c>
      <c r="L31" s="9">
        <v>6549</v>
      </c>
      <c r="P31" s="9">
        <v>5494</v>
      </c>
      <c r="T31" s="9">
        <v>4066</v>
      </c>
      <c r="X31" s="9">
        <v>1226</v>
      </c>
      <c r="AB31" s="9">
        <v>499</v>
      </c>
      <c r="AF31" s="9">
        <v>26230</v>
      </c>
    </row>
    <row r="32" spans="1:33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3:48" ht="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ht="15">
      <c r="A34" t="s">
        <v>21</v>
      </c>
      <c r="C34" s="20" t="s">
        <v>78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I34" s="20" t="s">
        <v>503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ht="15">
      <c r="A35" t="s">
        <v>504</v>
      </c>
    </row>
    <row r="36" spans="1:48" ht="15">
      <c r="A36" t="s">
        <v>505</v>
      </c>
      <c r="D36" s="5">
        <v>8081</v>
      </c>
      <c r="H36" s="5">
        <v>5251</v>
      </c>
      <c r="L36" s="5">
        <v>9841</v>
      </c>
      <c r="P36" s="5">
        <v>12333</v>
      </c>
      <c r="T36" s="5">
        <v>6396</v>
      </c>
      <c r="X36" s="5">
        <v>1819</v>
      </c>
      <c r="AB36" s="5">
        <v>656</v>
      </c>
      <c r="AF36" s="5">
        <v>44377</v>
      </c>
      <c r="AJ36" s="11">
        <v>46.29</v>
      </c>
      <c r="AN36" s="11">
        <v>41.42</v>
      </c>
      <c r="AR36" s="11">
        <v>50.73</v>
      </c>
      <c r="AV36" s="11">
        <v>48.59</v>
      </c>
    </row>
    <row r="37" spans="1:48" ht="15">
      <c r="A37" t="s">
        <v>506</v>
      </c>
      <c r="D37" s="5">
        <v>4633</v>
      </c>
      <c r="H37" s="5">
        <v>2492</v>
      </c>
      <c r="L37" s="5">
        <v>9095</v>
      </c>
      <c r="P37" t="s">
        <v>91</v>
      </c>
      <c r="T37" s="5">
        <v>3165</v>
      </c>
      <c r="X37" s="5">
        <v>21</v>
      </c>
      <c r="AB37" s="5">
        <v>38</v>
      </c>
      <c r="AF37" s="5">
        <v>19444</v>
      </c>
      <c r="AJ37" s="11">
        <v>7.3</v>
      </c>
      <c r="AN37" s="11">
        <v>7.43</v>
      </c>
      <c r="AR37" s="11">
        <v>5.12</v>
      </c>
      <c r="AV37" s="11">
        <v>5.76</v>
      </c>
    </row>
    <row r="38" spans="3:49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35:49" ht="39.75" customHeight="1">
      <c r="AI39" s="23" t="s">
        <v>507</v>
      </c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1:48" ht="15">
      <c r="A40" s="3" t="s">
        <v>508</v>
      </c>
      <c r="D40" s="5">
        <v>12714</v>
      </c>
      <c r="H40" s="5">
        <v>7743</v>
      </c>
      <c r="L40" s="5">
        <v>18936</v>
      </c>
      <c r="P40" s="5">
        <v>12333</v>
      </c>
      <c r="T40" s="5">
        <v>9561</v>
      </c>
      <c r="X40" s="5">
        <v>1840</v>
      </c>
      <c r="AB40" s="5">
        <v>694</v>
      </c>
      <c r="AF40" s="5">
        <v>63821</v>
      </c>
      <c r="AJ40" s="11">
        <v>45.41</v>
      </c>
      <c r="AN40" s="11">
        <v>42.48</v>
      </c>
      <c r="AR40" s="11">
        <v>42.46</v>
      </c>
      <c r="AV40" s="11">
        <v>43.02</v>
      </c>
    </row>
    <row r="41" ht="15">
      <c r="A41" t="s">
        <v>509</v>
      </c>
    </row>
    <row r="42" spans="1:48" ht="15">
      <c r="A42" s="2" t="s">
        <v>510</v>
      </c>
      <c r="D42" s="5">
        <v>1786</v>
      </c>
      <c r="H42" s="5">
        <v>1782</v>
      </c>
      <c r="L42" s="5">
        <v>2461</v>
      </c>
      <c r="P42" s="5">
        <v>840</v>
      </c>
      <c r="T42" s="5">
        <v>624</v>
      </c>
      <c r="X42" s="5">
        <v>209</v>
      </c>
      <c r="AB42" s="5">
        <v>105</v>
      </c>
      <c r="AF42" s="5">
        <v>7807</v>
      </c>
      <c r="AJ42" s="11">
        <v>6.38</v>
      </c>
      <c r="AN42" s="11">
        <v>9.78</v>
      </c>
      <c r="AR42" s="11">
        <v>4.15</v>
      </c>
      <c r="AV42" s="11">
        <v>5.26</v>
      </c>
    </row>
    <row r="43" spans="1:48" ht="15">
      <c r="A43" t="s">
        <v>143</v>
      </c>
      <c r="D43" s="5">
        <v>1291</v>
      </c>
      <c r="H43" s="5">
        <v>1037</v>
      </c>
      <c r="L43" s="5">
        <v>2362</v>
      </c>
      <c r="P43" s="5">
        <v>1319</v>
      </c>
      <c r="T43" s="5">
        <v>716</v>
      </c>
      <c r="X43" s="5">
        <v>199</v>
      </c>
      <c r="AB43" s="5">
        <v>58</v>
      </c>
      <c r="AF43" s="5">
        <v>6982</v>
      </c>
      <c r="AJ43" s="11">
        <v>4.61</v>
      </c>
      <c r="AN43" s="11">
        <v>5.68</v>
      </c>
      <c r="AR43" s="11">
        <v>4.5600000000000005</v>
      </c>
      <c r="AV43" s="11">
        <v>4.71</v>
      </c>
    </row>
    <row r="44" spans="1:48" ht="15">
      <c r="A44" t="s">
        <v>511</v>
      </c>
      <c r="D44" s="5">
        <v>158</v>
      </c>
      <c r="H44" s="5">
        <v>49</v>
      </c>
      <c r="L44" s="5">
        <v>77</v>
      </c>
      <c r="P44" s="5">
        <v>310</v>
      </c>
      <c r="T44" s="5">
        <v>122</v>
      </c>
      <c r="X44" s="5">
        <v>164</v>
      </c>
      <c r="AB44" s="5">
        <v>101</v>
      </c>
      <c r="AF44" s="5">
        <v>981</v>
      </c>
      <c r="AJ44" s="11">
        <v>0.56</v>
      </c>
      <c r="AN44" s="11">
        <v>0.27</v>
      </c>
      <c r="AR44" s="11">
        <v>0.76</v>
      </c>
      <c r="AV44" s="11">
        <v>0.66</v>
      </c>
    </row>
    <row r="45" spans="1:48" ht="15">
      <c r="A45" t="s">
        <v>512</v>
      </c>
      <c r="D45" s="5">
        <v>761</v>
      </c>
      <c r="H45" s="5">
        <v>61</v>
      </c>
      <c r="L45" s="5">
        <v>2113</v>
      </c>
      <c r="P45" s="5">
        <v>1158</v>
      </c>
      <c r="T45" s="5">
        <v>2501</v>
      </c>
      <c r="X45" s="5">
        <v>57</v>
      </c>
      <c r="AB45" s="5">
        <v>3</v>
      </c>
      <c r="AF45" s="5">
        <v>6654</v>
      </c>
      <c r="AJ45" s="11">
        <v>2.72</v>
      </c>
      <c r="AN45" s="11">
        <v>0.33</v>
      </c>
      <c r="AR45" s="11">
        <v>5.71</v>
      </c>
      <c r="AV45" s="11">
        <v>4.49</v>
      </c>
    </row>
    <row r="46" spans="1:48" ht="15">
      <c r="A46" t="s">
        <v>513</v>
      </c>
      <c r="D46" s="5">
        <v>3138</v>
      </c>
      <c r="H46" s="5">
        <v>1656</v>
      </c>
      <c r="L46" s="5">
        <v>7130</v>
      </c>
      <c r="P46" s="5">
        <v>5143</v>
      </c>
      <c r="T46" s="5">
        <v>2596</v>
      </c>
      <c r="X46" s="5">
        <v>411</v>
      </c>
      <c r="AB46" s="5">
        <v>159</v>
      </c>
      <c r="AF46" s="5">
        <v>20233</v>
      </c>
      <c r="AJ46" s="11">
        <v>11.21</v>
      </c>
      <c r="AN46" s="11">
        <v>9.09</v>
      </c>
      <c r="AR46" s="11">
        <v>15.11</v>
      </c>
      <c r="AV46" s="11">
        <v>13.64</v>
      </c>
    </row>
    <row r="47" spans="1:49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8" ht="15">
      <c r="A48" t="s">
        <v>514</v>
      </c>
      <c r="D48" s="5">
        <v>5580</v>
      </c>
      <c r="H48" s="5">
        <v>3158</v>
      </c>
      <c r="L48" s="5">
        <v>4793</v>
      </c>
      <c r="P48" s="5">
        <v>3563</v>
      </c>
      <c r="T48" s="5">
        <v>3002</v>
      </c>
      <c r="X48" s="5">
        <v>800</v>
      </c>
      <c r="AB48" s="5">
        <v>268</v>
      </c>
      <c r="AF48" s="5">
        <v>21164</v>
      </c>
      <c r="AJ48" s="11">
        <v>19.93</v>
      </c>
      <c r="AN48" s="11">
        <v>17.33</v>
      </c>
      <c r="AR48" s="11">
        <v>12.17</v>
      </c>
      <c r="AV48" s="11">
        <v>14.26</v>
      </c>
    </row>
    <row r="49" spans="1:48" ht="15">
      <c r="A49" t="s">
        <v>515</v>
      </c>
      <c r="D49" s="5">
        <v>633</v>
      </c>
      <c r="H49" s="14">
        <v>-70</v>
      </c>
      <c r="L49" s="5">
        <v>2101</v>
      </c>
      <c r="P49" s="5">
        <v>166</v>
      </c>
      <c r="T49" s="5">
        <v>6</v>
      </c>
      <c r="X49" s="5">
        <v>109</v>
      </c>
      <c r="AB49" s="14">
        <v>-61</v>
      </c>
      <c r="AF49" s="5">
        <v>2884</v>
      </c>
      <c r="AJ49" s="11">
        <v>2.26</v>
      </c>
      <c r="AN49" s="13">
        <v>-0.39</v>
      </c>
      <c r="AR49" s="11">
        <v>2.27</v>
      </c>
      <c r="AV49" s="11">
        <v>1.9500000000000002</v>
      </c>
    </row>
    <row r="50" spans="1:49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8" ht="15">
      <c r="A51" s="4" t="s">
        <v>516</v>
      </c>
      <c r="D51" s="5">
        <v>6213</v>
      </c>
      <c r="H51" s="5">
        <v>3088</v>
      </c>
      <c r="L51" s="5">
        <v>6894</v>
      </c>
      <c r="P51" s="5">
        <v>3729</v>
      </c>
      <c r="T51" s="5">
        <v>3008</v>
      </c>
      <c r="X51" s="5">
        <v>909</v>
      </c>
      <c r="AB51" s="5">
        <v>207</v>
      </c>
      <c r="AF51" s="5">
        <v>24048</v>
      </c>
      <c r="AJ51" s="11">
        <v>22.19</v>
      </c>
      <c r="AN51" s="11">
        <v>16.94</v>
      </c>
      <c r="AR51" s="11">
        <v>14.44</v>
      </c>
      <c r="AV51" s="11">
        <v>16.21</v>
      </c>
    </row>
    <row r="52" spans="1:32" ht="15">
      <c r="A52" t="s">
        <v>517</v>
      </c>
      <c r="D52" s="14">
        <v>-13</v>
      </c>
      <c r="H52" t="s">
        <v>91</v>
      </c>
      <c r="L52" t="s">
        <v>91</v>
      </c>
      <c r="P52" t="s">
        <v>91</v>
      </c>
      <c r="T52" s="5">
        <v>314</v>
      </c>
      <c r="X52" t="s">
        <v>91</v>
      </c>
      <c r="AB52" t="s">
        <v>91</v>
      </c>
      <c r="AF52" s="5">
        <v>301</v>
      </c>
    </row>
    <row r="53" spans="1:33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2" ht="15">
      <c r="A54" s="3" t="s">
        <v>518</v>
      </c>
      <c r="D54" s="5">
        <v>6200</v>
      </c>
      <c r="H54" s="5">
        <v>3088</v>
      </c>
      <c r="L54" s="5">
        <v>6894</v>
      </c>
      <c r="P54" s="5">
        <v>3729</v>
      </c>
      <c r="T54" s="5">
        <v>3322</v>
      </c>
      <c r="X54" s="5">
        <v>909</v>
      </c>
      <c r="AB54" s="5">
        <v>207</v>
      </c>
      <c r="AF54" s="5">
        <v>24349</v>
      </c>
    </row>
    <row r="55" spans="1:4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</sheetData>
  <sheetProtection selectLockedCells="1" selectUnlockedCells="1"/>
  <mergeCells count="54">
    <mergeCell ref="A2:F2"/>
    <mergeCell ref="C5:AF5"/>
    <mergeCell ref="AI5:AV5"/>
    <mergeCell ref="S6:T6"/>
    <mergeCell ref="AQ6:AR6"/>
    <mergeCell ref="AU6:AV6"/>
    <mergeCell ref="S7:T7"/>
    <mergeCell ref="AQ7:AR7"/>
    <mergeCell ref="AU7:AV7"/>
    <mergeCell ref="C8:D8"/>
    <mergeCell ref="S8:T8"/>
    <mergeCell ref="W8:X8"/>
    <mergeCell ref="AI8:AJ8"/>
    <mergeCell ref="AQ8:AR8"/>
    <mergeCell ref="AU8:AV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AU9:AV9"/>
    <mergeCell ref="A10:AG10"/>
    <mergeCell ref="AI10:AW10"/>
    <mergeCell ref="C11:AG11"/>
    <mergeCell ref="AI11:AW11"/>
    <mergeCell ref="C15:AG15"/>
    <mergeCell ref="AI15:AW15"/>
    <mergeCell ref="AI16:AW16"/>
    <mergeCell ref="A24:AG24"/>
    <mergeCell ref="AI24:AW24"/>
    <mergeCell ref="A27:AG27"/>
    <mergeCell ref="AI27:AW27"/>
    <mergeCell ref="A30:AG30"/>
    <mergeCell ref="A32:AG32"/>
    <mergeCell ref="C33:AF33"/>
    <mergeCell ref="AI33:AV33"/>
    <mergeCell ref="C34:AF34"/>
    <mergeCell ref="AI34:AV34"/>
    <mergeCell ref="C38:AG38"/>
    <mergeCell ref="AI38:AW38"/>
    <mergeCell ref="AI39:AW39"/>
    <mergeCell ref="A47:AG47"/>
    <mergeCell ref="AI47:AW47"/>
    <mergeCell ref="A50:AG50"/>
    <mergeCell ref="AI50:AW50"/>
    <mergeCell ref="A53:AG53"/>
    <mergeCell ref="A55:AG55"/>
    <mergeCell ref="AJ55:AV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W7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519</v>
      </c>
      <c r="B2" s="1"/>
      <c r="C2" s="1"/>
      <c r="D2" s="1"/>
      <c r="E2" s="1"/>
      <c r="F2" s="1"/>
    </row>
    <row r="5" spans="3:48" ht="15">
      <c r="C5" s="1" t="s">
        <v>496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7" t="s">
        <v>497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9:48" ht="15">
      <c r="S6" s="7" t="s">
        <v>498</v>
      </c>
      <c r="T6" s="7"/>
      <c r="AQ6" s="7"/>
      <c r="AR6" s="7"/>
      <c r="AU6" s="7"/>
      <c r="AV6" s="7"/>
    </row>
    <row r="7" spans="19:48" ht="15">
      <c r="S7" s="7" t="s">
        <v>499</v>
      </c>
      <c r="T7" s="7"/>
      <c r="AQ7" s="7" t="s">
        <v>500</v>
      </c>
      <c r="AR7" s="7"/>
      <c r="AU7" s="7"/>
      <c r="AV7" s="7"/>
    </row>
    <row r="8" spans="3:48" ht="15">
      <c r="C8" s="7" t="s">
        <v>473</v>
      </c>
      <c r="D8" s="7"/>
      <c r="S8" s="7" t="s">
        <v>474</v>
      </c>
      <c r="T8" s="7"/>
      <c r="W8" s="7" t="s">
        <v>430</v>
      </c>
      <c r="X8" s="7"/>
      <c r="AI8" s="7" t="s">
        <v>473</v>
      </c>
      <c r="AJ8" s="7"/>
      <c r="AQ8" s="7" t="s">
        <v>501</v>
      </c>
      <c r="AR8" s="7"/>
      <c r="AU8" s="7"/>
      <c r="AV8" s="7"/>
    </row>
    <row r="9" spans="3:48" ht="15">
      <c r="C9" s="7" t="s">
        <v>475</v>
      </c>
      <c r="D9" s="7"/>
      <c r="G9" s="7" t="s">
        <v>120</v>
      </c>
      <c r="H9" s="7"/>
      <c r="K9" s="7" t="s">
        <v>121</v>
      </c>
      <c r="L9" s="7"/>
      <c r="O9" s="7" t="s">
        <v>122</v>
      </c>
      <c r="P9" s="7"/>
      <c r="S9" s="7" t="s">
        <v>476</v>
      </c>
      <c r="T9" s="7"/>
      <c r="W9" s="7" t="s">
        <v>431</v>
      </c>
      <c r="X9" s="7"/>
      <c r="AA9" s="7" t="s">
        <v>115</v>
      </c>
      <c r="AB9" s="7"/>
      <c r="AE9" s="7" t="s">
        <v>61</v>
      </c>
      <c r="AF9" s="7"/>
      <c r="AI9" s="7" t="s">
        <v>475</v>
      </c>
      <c r="AJ9" s="7"/>
      <c r="AM9" s="7" t="s">
        <v>120</v>
      </c>
      <c r="AN9" s="7"/>
      <c r="AQ9" s="7" t="s">
        <v>502</v>
      </c>
      <c r="AR9" s="7"/>
      <c r="AU9" s="7" t="s">
        <v>432</v>
      </c>
      <c r="AV9" s="7"/>
    </row>
    <row r="10" spans="1:49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39.75" customHeight="1">
      <c r="A11" t="s">
        <v>22</v>
      </c>
      <c r="C11" s="23" t="s">
        <v>78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I11" s="23" t="s">
        <v>503</v>
      </c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</row>
    <row r="12" ht="15">
      <c r="A12" t="s">
        <v>504</v>
      </c>
    </row>
    <row r="13" spans="1:48" ht="15">
      <c r="A13" t="s">
        <v>505</v>
      </c>
      <c r="D13" s="5">
        <v>7119</v>
      </c>
      <c r="H13" s="5">
        <v>4148</v>
      </c>
      <c r="L13" s="5">
        <v>7647</v>
      </c>
      <c r="P13" s="5">
        <v>7301</v>
      </c>
      <c r="T13" s="5">
        <v>5071</v>
      </c>
      <c r="X13" s="5">
        <v>1061</v>
      </c>
      <c r="AB13" s="5">
        <v>462</v>
      </c>
      <c r="AF13" s="5">
        <v>32809</v>
      </c>
      <c r="AJ13" s="11">
        <v>34.92</v>
      </c>
      <c r="AN13" s="11">
        <v>31.92</v>
      </c>
      <c r="AR13" s="11">
        <v>35.51</v>
      </c>
      <c r="AV13" s="11">
        <v>34.88</v>
      </c>
    </row>
    <row r="14" spans="1:48" ht="15">
      <c r="A14" t="s">
        <v>506</v>
      </c>
      <c r="D14" s="5">
        <v>3943</v>
      </c>
      <c r="H14" s="5">
        <v>1860</v>
      </c>
      <c r="L14" s="5">
        <v>7642</v>
      </c>
      <c r="P14" t="s">
        <v>91</v>
      </c>
      <c r="T14" s="5">
        <v>2629</v>
      </c>
      <c r="X14" s="5">
        <v>18</v>
      </c>
      <c r="AB14" s="5">
        <v>40</v>
      </c>
      <c r="AF14" s="5">
        <v>16132</v>
      </c>
      <c r="AJ14" s="11">
        <v>5.53</v>
      </c>
      <c r="AN14" s="11">
        <v>5.23</v>
      </c>
      <c r="AR14" s="11">
        <v>4.06</v>
      </c>
      <c r="AV14" s="11">
        <v>4.47</v>
      </c>
    </row>
    <row r="15" spans="3:49" ht="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35:49" ht="39.75" customHeight="1">
      <c r="AI16" s="23" t="s">
        <v>507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</row>
    <row r="17" spans="1:48" ht="15">
      <c r="A17" s="3" t="s">
        <v>508</v>
      </c>
      <c r="D17" s="5">
        <v>11062</v>
      </c>
      <c r="H17" s="5">
        <v>6008</v>
      </c>
      <c r="L17" s="5">
        <v>15289</v>
      </c>
      <c r="P17" s="5">
        <v>7301</v>
      </c>
      <c r="T17" s="5">
        <v>7700</v>
      </c>
      <c r="X17" s="5">
        <v>1079</v>
      </c>
      <c r="AB17" s="5">
        <v>502</v>
      </c>
      <c r="AF17" s="5">
        <v>48941</v>
      </c>
      <c r="AJ17" s="11">
        <v>34.28</v>
      </c>
      <c r="AN17" s="11">
        <v>31.74</v>
      </c>
      <c r="AR17" s="11">
        <v>30.92</v>
      </c>
      <c r="AV17" s="11">
        <v>31.72</v>
      </c>
    </row>
    <row r="18" ht="15">
      <c r="A18" t="s">
        <v>509</v>
      </c>
    </row>
    <row r="19" spans="1:48" ht="15">
      <c r="A19" s="2" t="s">
        <v>510</v>
      </c>
      <c r="D19" s="5">
        <v>1787</v>
      </c>
      <c r="H19" s="5">
        <v>1444</v>
      </c>
      <c r="L19" s="5">
        <v>2209</v>
      </c>
      <c r="P19" s="5">
        <v>719</v>
      </c>
      <c r="T19" s="5">
        <v>695</v>
      </c>
      <c r="X19" s="5">
        <v>180</v>
      </c>
      <c r="AB19" s="5">
        <v>82</v>
      </c>
      <c r="AF19" s="5">
        <v>7116</v>
      </c>
      <c r="AJ19" s="11">
        <v>5.54</v>
      </c>
      <c r="AN19" s="11">
        <v>7.63</v>
      </c>
      <c r="AR19" s="11">
        <v>3.77</v>
      </c>
      <c r="AV19" s="11">
        <v>4.61</v>
      </c>
    </row>
    <row r="20" spans="1:48" ht="15">
      <c r="A20" t="s">
        <v>143</v>
      </c>
      <c r="D20" s="5">
        <v>1454</v>
      </c>
      <c r="H20" s="5">
        <v>1020</v>
      </c>
      <c r="L20" s="5">
        <v>2296</v>
      </c>
      <c r="P20" s="5">
        <v>839</v>
      </c>
      <c r="T20" s="5">
        <v>740</v>
      </c>
      <c r="X20" s="5">
        <v>98</v>
      </c>
      <c r="AB20" s="5">
        <v>60</v>
      </c>
      <c r="AF20" s="5">
        <v>6507</v>
      </c>
      <c r="AJ20" s="11">
        <v>4.5</v>
      </c>
      <c r="AN20" s="11">
        <v>5.38</v>
      </c>
      <c r="AR20" s="11">
        <v>3.91</v>
      </c>
      <c r="AV20" s="11">
        <v>4.22</v>
      </c>
    </row>
    <row r="21" spans="1:48" ht="15">
      <c r="A21" t="s">
        <v>511</v>
      </c>
      <c r="D21" s="5">
        <v>202</v>
      </c>
      <c r="H21" s="5">
        <v>104</v>
      </c>
      <c r="L21" s="5">
        <v>137</v>
      </c>
      <c r="P21" s="5">
        <v>321</v>
      </c>
      <c r="T21" s="5">
        <v>104</v>
      </c>
      <c r="X21" s="5">
        <v>189</v>
      </c>
      <c r="AB21" s="5">
        <v>76</v>
      </c>
      <c r="AF21" s="5">
        <v>1133</v>
      </c>
      <c r="AJ21" s="11">
        <v>0.63</v>
      </c>
      <c r="AN21" s="11">
        <v>0.55</v>
      </c>
      <c r="AR21" s="11">
        <v>0.8</v>
      </c>
      <c r="AV21" s="11">
        <v>0.73</v>
      </c>
    </row>
    <row r="22" spans="1:48" ht="15">
      <c r="A22" t="s">
        <v>512</v>
      </c>
      <c r="D22" s="5">
        <v>571</v>
      </c>
      <c r="H22" s="5">
        <v>52</v>
      </c>
      <c r="L22" s="5">
        <v>1747</v>
      </c>
      <c r="P22" s="5">
        <v>722</v>
      </c>
      <c r="T22" s="5">
        <v>1702</v>
      </c>
      <c r="X22" s="5">
        <v>42</v>
      </c>
      <c r="AB22" s="5">
        <v>3</v>
      </c>
      <c r="AF22" s="5">
        <v>4839</v>
      </c>
      <c r="AJ22" s="11">
        <v>1.77</v>
      </c>
      <c r="AN22" s="11">
        <v>0.28</v>
      </c>
      <c r="AR22" s="11">
        <v>4.09</v>
      </c>
      <c r="AV22" s="11">
        <v>3.14</v>
      </c>
    </row>
    <row r="23" spans="1:48" ht="15">
      <c r="A23" t="s">
        <v>513</v>
      </c>
      <c r="D23" s="5">
        <v>2546</v>
      </c>
      <c r="H23" s="5">
        <v>1147</v>
      </c>
      <c r="L23" s="5">
        <v>4971</v>
      </c>
      <c r="P23" s="5">
        <v>2789</v>
      </c>
      <c r="T23" s="5">
        <v>1949</v>
      </c>
      <c r="X23" s="5">
        <v>201</v>
      </c>
      <c r="AB23" s="5">
        <v>97</v>
      </c>
      <c r="AF23" s="5">
        <v>13700</v>
      </c>
      <c r="AJ23" s="11">
        <v>7.89</v>
      </c>
      <c r="AN23" s="11">
        <v>6.06</v>
      </c>
      <c r="AR23" s="11">
        <v>9.71</v>
      </c>
      <c r="AV23" s="11">
        <v>8.88</v>
      </c>
    </row>
    <row r="24" spans="1:49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8" ht="15">
      <c r="A25" t="s">
        <v>514</v>
      </c>
      <c r="D25" s="5">
        <v>4502</v>
      </c>
      <c r="H25" s="5">
        <v>2241</v>
      </c>
      <c r="L25" s="5">
        <v>3929</v>
      </c>
      <c r="P25" s="5">
        <v>1911</v>
      </c>
      <c r="T25" s="5">
        <v>2510</v>
      </c>
      <c r="X25" s="5">
        <v>369</v>
      </c>
      <c r="AB25" s="5">
        <v>184</v>
      </c>
      <c r="AF25" s="5">
        <v>15646</v>
      </c>
      <c r="AJ25" s="11">
        <v>13.95</v>
      </c>
      <c r="AN25" s="11">
        <v>11.84</v>
      </c>
      <c r="AR25" s="11">
        <v>8.64</v>
      </c>
      <c r="AV25" s="11">
        <v>10.14</v>
      </c>
    </row>
    <row r="26" spans="1:48" ht="15">
      <c r="A26" t="s">
        <v>515</v>
      </c>
      <c r="D26" s="5">
        <v>458</v>
      </c>
      <c r="H26" s="14">
        <v>-313</v>
      </c>
      <c r="L26" s="5">
        <v>459</v>
      </c>
      <c r="P26" s="5">
        <v>201</v>
      </c>
      <c r="T26" s="14">
        <v>-85</v>
      </c>
      <c r="X26" s="5">
        <v>13</v>
      </c>
      <c r="AB26" s="14">
        <v>-7</v>
      </c>
      <c r="AF26" s="5">
        <v>726</v>
      </c>
      <c r="AJ26" s="11">
        <v>1.42</v>
      </c>
      <c r="AN26" s="13">
        <v>-1.65</v>
      </c>
      <c r="AR26" s="11">
        <v>0.56</v>
      </c>
      <c r="AV26" s="11">
        <v>0.47</v>
      </c>
    </row>
    <row r="27" spans="1:49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8" ht="15">
      <c r="A28" s="4" t="s">
        <v>516</v>
      </c>
      <c r="D28" s="5">
        <v>4960</v>
      </c>
      <c r="H28" s="5">
        <v>1928</v>
      </c>
      <c r="L28" s="5">
        <v>4388</v>
      </c>
      <c r="P28" s="5">
        <v>2112</v>
      </c>
      <c r="T28" s="5">
        <v>2425</v>
      </c>
      <c r="X28" s="5">
        <v>382</v>
      </c>
      <c r="AB28" s="5">
        <v>177</v>
      </c>
      <c r="AF28" s="5">
        <v>16372</v>
      </c>
      <c r="AJ28" s="11">
        <v>15.37</v>
      </c>
      <c r="AN28" s="11">
        <v>10.19</v>
      </c>
      <c r="AR28" s="11">
        <v>9.2</v>
      </c>
      <c r="AV28" s="11">
        <v>10.61</v>
      </c>
    </row>
    <row r="29" spans="1:32" ht="15">
      <c r="A29" t="s">
        <v>517</v>
      </c>
      <c r="D29" s="14">
        <v>-12</v>
      </c>
      <c r="H29" t="s">
        <v>91</v>
      </c>
      <c r="L29" t="s">
        <v>91</v>
      </c>
      <c r="P29" t="s">
        <v>91</v>
      </c>
      <c r="T29" s="5">
        <v>315</v>
      </c>
      <c r="X29" t="s">
        <v>91</v>
      </c>
      <c r="AB29" t="s">
        <v>91</v>
      </c>
      <c r="AF29" s="5">
        <v>303</v>
      </c>
    </row>
    <row r="30" spans="1:33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2" ht="15">
      <c r="A31" s="3" t="s">
        <v>518</v>
      </c>
      <c r="D31" s="5">
        <v>4948</v>
      </c>
      <c r="H31" s="5">
        <v>1928</v>
      </c>
      <c r="L31" s="5">
        <v>4388</v>
      </c>
      <c r="P31" s="5">
        <v>2112</v>
      </c>
      <c r="T31" s="5">
        <v>2740</v>
      </c>
      <c r="X31" s="5">
        <v>382</v>
      </c>
      <c r="AB31" s="5">
        <v>177</v>
      </c>
      <c r="AF31" s="5">
        <v>16675</v>
      </c>
    </row>
    <row r="32" spans="1:33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3:49" ht="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</row>
    <row r="34" spans="1:48" ht="15">
      <c r="A34" t="s">
        <v>23</v>
      </c>
      <c r="C34" s="20" t="s">
        <v>78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I34" s="20" t="s">
        <v>503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ht="15">
      <c r="A35" t="s">
        <v>504</v>
      </c>
    </row>
    <row r="36" spans="1:48" ht="15">
      <c r="A36" t="s">
        <v>505</v>
      </c>
      <c r="D36" s="5">
        <v>5785</v>
      </c>
      <c r="H36" s="5">
        <v>3307</v>
      </c>
      <c r="L36" s="5">
        <v>5683</v>
      </c>
      <c r="P36" s="5">
        <v>4499</v>
      </c>
      <c r="T36" s="5">
        <v>4014</v>
      </c>
      <c r="X36" s="5">
        <v>755</v>
      </c>
      <c r="AB36" s="5">
        <v>326</v>
      </c>
      <c r="AF36" s="5">
        <v>24369</v>
      </c>
      <c r="AJ36" s="11">
        <v>26</v>
      </c>
      <c r="AN36" s="11">
        <v>24.8</v>
      </c>
      <c r="AR36" s="11">
        <v>27.47</v>
      </c>
      <c r="AV36" s="11">
        <v>26.72</v>
      </c>
    </row>
    <row r="37" spans="1:48" ht="15">
      <c r="A37" t="s">
        <v>506</v>
      </c>
      <c r="D37" s="5">
        <v>4152</v>
      </c>
      <c r="H37" s="5">
        <v>1587</v>
      </c>
      <c r="L37" s="5">
        <v>6720</v>
      </c>
      <c r="P37" t="s">
        <v>91</v>
      </c>
      <c r="T37" s="5">
        <v>2342</v>
      </c>
      <c r="X37" s="5">
        <v>16</v>
      </c>
      <c r="AB37" s="5">
        <v>38</v>
      </c>
      <c r="AF37" s="5">
        <v>14855</v>
      </c>
      <c r="AJ37" s="11">
        <v>5.07</v>
      </c>
      <c r="AN37" s="11">
        <v>4.61</v>
      </c>
      <c r="AR37" s="11">
        <v>3.6</v>
      </c>
      <c r="AV37" s="11">
        <v>4.02</v>
      </c>
    </row>
    <row r="38" spans="3:49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35:49" ht="39.75" customHeight="1">
      <c r="AI39" s="23" t="s">
        <v>507</v>
      </c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1:48" ht="15">
      <c r="A40" s="3" t="s">
        <v>508</v>
      </c>
      <c r="D40" s="5">
        <v>9937</v>
      </c>
      <c r="H40" s="5">
        <v>4894</v>
      </c>
      <c r="L40" s="5">
        <v>12403</v>
      </c>
      <c r="P40" s="5">
        <v>4499</v>
      </c>
      <c r="T40" s="5">
        <v>6356</v>
      </c>
      <c r="X40" s="5">
        <v>771</v>
      </c>
      <c r="AB40" s="5">
        <v>364</v>
      </c>
      <c r="AF40" s="5">
        <v>39224</v>
      </c>
      <c r="AJ40" s="11">
        <v>27.67</v>
      </c>
      <c r="AN40" s="11">
        <v>25.75</v>
      </c>
      <c r="AR40" s="11">
        <v>24.77</v>
      </c>
      <c r="AV40" s="11">
        <v>25.57</v>
      </c>
    </row>
    <row r="41" ht="15">
      <c r="A41" t="s">
        <v>509</v>
      </c>
    </row>
    <row r="42" spans="1:48" ht="15">
      <c r="A42" s="2" t="s">
        <v>510</v>
      </c>
      <c r="D42" s="5">
        <v>1780</v>
      </c>
      <c r="H42" s="5">
        <v>1372</v>
      </c>
      <c r="L42" s="5">
        <v>1951</v>
      </c>
      <c r="P42" s="5">
        <v>564</v>
      </c>
      <c r="T42" s="5">
        <v>640</v>
      </c>
      <c r="X42" s="5">
        <v>150</v>
      </c>
      <c r="AB42" s="5">
        <v>79</v>
      </c>
      <c r="AF42" s="5">
        <v>6536</v>
      </c>
      <c r="AJ42" s="11">
        <v>4.96</v>
      </c>
      <c r="AN42" s="11">
        <v>7.22</v>
      </c>
      <c r="AR42" s="11">
        <v>3.44</v>
      </c>
      <c r="AV42" s="11">
        <v>4.26</v>
      </c>
    </row>
    <row r="43" spans="1:48" ht="15">
      <c r="A43" t="s">
        <v>143</v>
      </c>
      <c r="D43" s="5">
        <v>1574</v>
      </c>
      <c r="H43" s="5">
        <v>821</v>
      </c>
      <c r="L43" s="5">
        <v>1997</v>
      </c>
      <c r="P43" s="5">
        <v>459</v>
      </c>
      <c r="T43" s="5">
        <v>797</v>
      </c>
      <c r="X43" s="5">
        <v>92</v>
      </c>
      <c r="AB43" s="5">
        <v>62</v>
      </c>
      <c r="AF43" s="5">
        <v>5802</v>
      </c>
      <c r="AJ43" s="11">
        <v>4.37</v>
      </c>
      <c r="AN43" s="11">
        <v>4.32</v>
      </c>
      <c r="AR43" s="11">
        <v>3.46</v>
      </c>
      <c r="AV43" s="11">
        <v>3.78</v>
      </c>
    </row>
    <row r="44" spans="1:48" ht="15">
      <c r="A44" t="s">
        <v>511</v>
      </c>
      <c r="D44" s="5">
        <v>257</v>
      </c>
      <c r="H44" s="5">
        <v>92</v>
      </c>
      <c r="L44" s="5">
        <v>166</v>
      </c>
      <c r="P44" s="5">
        <v>217</v>
      </c>
      <c r="T44" s="5">
        <v>152</v>
      </c>
      <c r="X44" s="5">
        <v>95</v>
      </c>
      <c r="AB44" s="5">
        <v>54</v>
      </c>
      <c r="AF44" s="5">
        <v>1033</v>
      </c>
      <c r="AJ44" s="11">
        <v>0.72</v>
      </c>
      <c r="AN44" s="11">
        <v>0.48</v>
      </c>
      <c r="AR44" s="11">
        <v>0.6899999999999998</v>
      </c>
      <c r="AV44" s="11">
        <v>0.67</v>
      </c>
    </row>
    <row r="45" spans="1:48" ht="15">
      <c r="A45" t="s">
        <v>512</v>
      </c>
      <c r="D45" s="5">
        <v>554</v>
      </c>
      <c r="H45" s="5">
        <v>42</v>
      </c>
      <c r="L45" s="5">
        <v>1594</v>
      </c>
      <c r="P45" s="5">
        <v>528</v>
      </c>
      <c r="T45" s="5">
        <v>1154</v>
      </c>
      <c r="X45" s="5">
        <v>41</v>
      </c>
      <c r="AB45" s="5">
        <v>3</v>
      </c>
      <c r="AF45" s="5">
        <v>3916</v>
      </c>
      <c r="AJ45" s="11">
        <v>1.54</v>
      </c>
      <c r="AN45" s="11">
        <v>0.22</v>
      </c>
      <c r="AR45" s="11">
        <v>3.37</v>
      </c>
      <c r="AV45" s="11">
        <v>2.55</v>
      </c>
    </row>
    <row r="46" spans="1:48" ht="15">
      <c r="A46" t="s">
        <v>513</v>
      </c>
      <c r="D46" s="5">
        <v>2017</v>
      </c>
      <c r="H46" s="5">
        <v>808</v>
      </c>
      <c r="L46" s="5">
        <v>3420</v>
      </c>
      <c r="P46" s="5">
        <v>1496</v>
      </c>
      <c r="T46" s="5">
        <v>1664</v>
      </c>
      <c r="X46" s="5">
        <v>138</v>
      </c>
      <c r="AB46" s="5">
        <v>39</v>
      </c>
      <c r="AF46" s="5">
        <v>9582</v>
      </c>
      <c r="AJ46" s="11">
        <v>5.62</v>
      </c>
      <c r="AN46" s="11">
        <v>4.25</v>
      </c>
      <c r="AR46" s="11">
        <v>6.86</v>
      </c>
      <c r="AV46" s="11">
        <v>6.25</v>
      </c>
    </row>
    <row r="47" spans="1:49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8" ht="15">
      <c r="A48" t="s">
        <v>514</v>
      </c>
      <c r="D48" s="5">
        <v>3755</v>
      </c>
      <c r="H48" s="5">
        <v>1759</v>
      </c>
      <c r="L48" s="5">
        <v>3275</v>
      </c>
      <c r="P48" s="5">
        <v>1235</v>
      </c>
      <c r="T48" s="5">
        <v>1949</v>
      </c>
      <c r="X48" s="5">
        <v>255</v>
      </c>
      <c r="AB48" s="5">
        <v>127</v>
      </c>
      <c r="AF48" s="5">
        <v>12355</v>
      </c>
      <c r="AJ48" s="11">
        <v>10.46</v>
      </c>
      <c r="AN48" s="11">
        <v>9.26</v>
      </c>
      <c r="AR48" s="11">
        <v>6.95</v>
      </c>
      <c r="AV48" s="11">
        <v>8.06</v>
      </c>
    </row>
    <row r="49" spans="1:48" ht="15">
      <c r="A49" t="s">
        <v>515</v>
      </c>
      <c r="D49" s="5">
        <v>149</v>
      </c>
      <c r="H49" s="14">
        <v>-246</v>
      </c>
      <c r="L49" s="5">
        <v>1977</v>
      </c>
      <c r="P49" s="5">
        <v>14</v>
      </c>
      <c r="T49" s="14">
        <v>-62</v>
      </c>
      <c r="X49" s="5">
        <v>9</v>
      </c>
      <c r="AB49" s="14">
        <v>-6</v>
      </c>
      <c r="AF49" s="5">
        <v>1835</v>
      </c>
      <c r="AJ49" s="11">
        <v>0.41</v>
      </c>
      <c r="AN49" s="13">
        <v>-1.3</v>
      </c>
      <c r="AR49" s="11">
        <v>1.96</v>
      </c>
      <c r="AV49" s="11">
        <v>1.19</v>
      </c>
    </row>
    <row r="50" spans="1:49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8" ht="15">
      <c r="A51" s="4" t="s">
        <v>516</v>
      </c>
      <c r="D51" s="5">
        <v>3904</v>
      </c>
      <c r="H51" s="5">
        <v>1513</v>
      </c>
      <c r="L51" s="5">
        <v>5252</v>
      </c>
      <c r="P51" s="5">
        <v>1249</v>
      </c>
      <c r="T51" s="5">
        <v>1887</v>
      </c>
      <c r="X51" s="5">
        <v>264</v>
      </c>
      <c r="AB51" s="5">
        <v>121</v>
      </c>
      <c r="AF51" s="5">
        <v>14190</v>
      </c>
      <c r="AJ51" s="11">
        <v>10.87</v>
      </c>
      <c r="AN51" s="11">
        <v>7.96</v>
      </c>
      <c r="AR51" s="11">
        <v>8.91</v>
      </c>
      <c r="AV51" s="11">
        <v>9.25</v>
      </c>
    </row>
    <row r="52" spans="1:32" ht="15">
      <c r="A52" t="s">
        <v>517</v>
      </c>
      <c r="D52" s="5">
        <v>1</v>
      </c>
      <c r="H52" t="s">
        <v>91</v>
      </c>
      <c r="L52" t="s">
        <v>91</v>
      </c>
      <c r="P52" t="s">
        <v>91</v>
      </c>
      <c r="T52" s="5">
        <v>311</v>
      </c>
      <c r="X52" t="s">
        <v>91</v>
      </c>
      <c r="AB52" t="s">
        <v>91</v>
      </c>
      <c r="AF52" s="5">
        <v>312</v>
      </c>
    </row>
    <row r="53" spans="1:33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2" ht="15">
      <c r="A54" s="3" t="s">
        <v>518</v>
      </c>
      <c r="D54" s="5">
        <v>3905</v>
      </c>
      <c r="H54" s="5">
        <v>1513</v>
      </c>
      <c r="L54" s="5">
        <v>5252</v>
      </c>
      <c r="P54" s="5">
        <v>1249</v>
      </c>
      <c r="T54" s="5">
        <v>2198</v>
      </c>
      <c r="X54" s="5">
        <v>264</v>
      </c>
      <c r="AB54" s="5">
        <v>121</v>
      </c>
      <c r="AF54" s="5">
        <v>14502</v>
      </c>
    </row>
    <row r="55" spans="1:33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3:49" ht="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</row>
    <row r="57" spans="1:49" ht="39.75" customHeight="1">
      <c r="A57" t="s">
        <v>24</v>
      </c>
      <c r="C57" s="23" t="s">
        <v>78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I57" s="23" t="s">
        <v>503</v>
      </c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  <row r="58" ht="15">
      <c r="A58" t="s">
        <v>504</v>
      </c>
    </row>
    <row r="59" spans="1:48" ht="15">
      <c r="A59" t="s">
        <v>505</v>
      </c>
      <c r="D59" s="5">
        <v>5203</v>
      </c>
      <c r="H59" s="5">
        <v>2715</v>
      </c>
      <c r="L59" s="5">
        <v>4979</v>
      </c>
      <c r="P59" s="5">
        <v>3064</v>
      </c>
      <c r="T59" s="5">
        <v>3486</v>
      </c>
      <c r="X59" s="5">
        <v>643</v>
      </c>
      <c r="AB59" s="5">
        <v>235</v>
      </c>
      <c r="AF59" s="5">
        <v>20325</v>
      </c>
      <c r="AJ59" s="11">
        <v>20.95</v>
      </c>
      <c r="AN59" s="11">
        <v>21.56</v>
      </c>
      <c r="AR59" s="11">
        <v>23.15</v>
      </c>
      <c r="AV59" s="11">
        <v>22.33</v>
      </c>
    </row>
    <row r="60" spans="1:48" ht="15">
      <c r="A60" t="s">
        <v>506</v>
      </c>
      <c r="D60" s="5">
        <v>2320</v>
      </c>
      <c r="H60" s="5">
        <v>876</v>
      </c>
      <c r="L60" s="5">
        <v>5304</v>
      </c>
      <c r="P60" t="s">
        <v>91</v>
      </c>
      <c r="T60" s="5">
        <v>2020</v>
      </c>
      <c r="X60" s="5">
        <v>14</v>
      </c>
      <c r="AB60" s="5">
        <v>15</v>
      </c>
      <c r="AF60" s="5">
        <v>10549</v>
      </c>
      <c r="AJ60" s="11">
        <v>2.68</v>
      </c>
      <c r="AN60" s="11">
        <v>2.34</v>
      </c>
      <c r="AR60" s="11">
        <v>2.86</v>
      </c>
      <c r="AV60" s="11">
        <v>2.77</v>
      </c>
    </row>
    <row r="61" spans="3:49" ht="1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35:49" ht="39.75" customHeight="1">
      <c r="AI62" s="23" t="s">
        <v>507</v>
      </c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1:48" ht="15">
      <c r="A63" s="3" t="s">
        <v>508</v>
      </c>
      <c r="D63" s="5">
        <v>7523</v>
      </c>
      <c r="H63" s="5">
        <v>3591</v>
      </c>
      <c r="L63" s="5">
        <v>10283</v>
      </c>
      <c r="P63" s="5">
        <v>3064</v>
      </c>
      <c r="T63" s="5">
        <v>5506</v>
      </c>
      <c r="X63" s="5">
        <v>657</v>
      </c>
      <c r="AB63" s="5">
        <v>250</v>
      </c>
      <c r="AF63" s="5">
        <v>30874</v>
      </c>
      <c r="AJ63" s="11">
        <v>19.14</v>
      </c>
      <c r="AN63" s="11">
        <v>18.94</v>
      </c>
      <c r="AR63" s="11">
        <v>20.49</v>
      </c>
      <c r="AV63" s="11">
        <v>19.96</v>
      </c>
    </row>
    <row r="64" ht="15">
      <c r="A64" t="s">
        <v>509</v>
      </c>
    </row>
    <row r="65" spans="1:48" ht="15">
      <c r="A65" s="2" t="s">
        <v>510</v>
      </c>
      <c r="D65" s="5">
        <v>1675</v>
      </c>
      <c r="H65" s="5">
        <v>1010</v>
      </c>
      <c r="L65" s="5">
        <v>1674</v>
      </c>
      <c r="P65" s="5">
        <v>455</v>
      </c>
      <c r="T65" s="5">
        <v>676</v>
      </c>
      <c r="X65" s="5">
        <v>129</v>
      </c>
      <c r="AB65" s="5">
        <v>89</v>
      </c>
      <c r="AF65" s="5">
        <v>5708</v>
      </c>
      <c r="AJ65" s="11">
        <v>4.26</v>
      </c>
      <c r="AN65" s="11">
        <v>5.33</v>
      </c>
      <c r="AR65" s="11">
        <v>3.13</v>
      </c>
      <c r="AV65" s="11">
        <v>3.69</v>
      </c>
    </row>
    <row r="66" spans="1:48" ht="15">
      <c r="A66" t="s">
        <v>143</v>
      </c>
      <c r="D66" s="5">
        <v>1644</v>
      </c>
      <c r="H66" s="5">
        <v>716</v>
      </c>
      <c r="L66" s="5">
        <v>1869</v>
      </c>
      <c r="P66" s="5">
        <v>354</v>
      </c>
      <c r="T66" s="5">
        <v>713</v>
      </c>
      <c r="X66" s="5">
        <v>97</v>
      </c>
      <c r="AB66" s="5">
        <v>76</v>
      </c>
      <c r="AF66" s="5">
        <v>5469</v>
      </c>
      <c r="AJ66" s="11">
        <v>4.19</v>
      </c>
      <c r="AN66" s="11">
        <v>3.77</v>
      </c>
      <c r="AR66" s="11">
        <v>3.22</v>
      </c>
      <c r="AV66" s="11">
        <v>3.54</v>
      </c>
    </row>
    <row r="67" spans="1:48" ht="15">
      <c r="A67" t="s">
        <v>511</v>
      </c>
      <c r="D67" s="5">
        <v>222</v>
      </c>
      <c r="H67" s="5">
        <v>66</v>
      </c>
      <c r="L67" s="5">
        <v>133</v>
      </c>
      <c r="P67" s="5">
        <v>177</v>
      </c>
      <c r="T67" s="5">
        <v>112</v>
      </c>
      <c r="X67" s="5">
        <v>162</v>
      </c>
      <c r="AB67" s="5">
        <v>85</v>
      </c>
      <c r="AF67" s="5">
        <v>957</v>
      </c>
      <c r="AJ67" s="11">
        <v>0.56</v>
      </c>
      <c r="AN67" s="11">
        <v>0.35</v>
      </c>
      <c r="AR67" s="11">
        <v>0.6899999999999998</v>
      </c>
      <c r="AV67" s="11">
        <v>0.62</v>
      </c>
    </row>
    <row r="68" spans="1:48" ht="15">
      <c r="A68" t="s">
        <v>512</v>
      </c>
      <c r="D68" s="5">
        <v>477</v>
      </c>
      <c r="H68" s="5">
        <v>33</v>
      </c>
      <c r="L68" s="5">
        <v>1007</v>
      </c>
      <c r="P68" s="5">
        <v>345</v>
      </c>
      <c r="T68" s="5">
        <v>882</v>
      </c>
      <c r="X68" s="5">
        <v>36</v>
      </c>
      <c r="AB68" s="5">
        <v>3</v>
      </c>
      <c r="AF68" s="5">
        <v>2783</v>
      </c>
      <c r="AJ68" s="11">
        <v>1.21</v>
      </c>
      <c r="AN68" s="11">
        <v>0.17</v>
      </c>
      <c r="AR68" s="11">
        <v>2.36</v>
      </c>
      <c r="AV68" s="11">
        <v>1.8</v>
      </c>
    </row>
    <row r="69" spans="1:48" ht="15">
      <c r="A69" t="s">
        <v>513</v>
      </c>
      <c r="D69" s="5">
        <v>1153</v>
      </c>
      <c r="H69" s="5">
        <v>566</v>
      </c>
      <c r="L69" s="5">
        <v>2828</v>
      </c>
      <c r="P69" s="5">
        <v>972</v>
      </c>
      <c r="T69" s="5">
        <v>1407</v>
      </c>
      <c r="X69" s="5">
        <v>60</v>
      </c>
      <c r="AB69" s="14">
        <v>-161</v>
      </c>
      <c r="AF69" s="5">
        <v>6825</v>
      </c>
      <c r="AJ69" s="11">
        <v>2.93</v>
      </c>
      <c r="AN69" s="11">
        <v>2.99</v>
      </c>
      <c r="AR69" s="11">
        <v>5.3</v>
      </c>
      <c r="AV69" s="11">
        <v>4.41</v>
      </c>
    </row>
    <row r="70" spans="1:49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8" ht="15">
      <c r="A71" t="s">
        <v>514</v>
      </c>
      <c r="D71" s="5">
        <v>2352</v>
      </c>
      <c r="H71" s="5">
        <v>1200</v>
      </c>
      <c r="L71" s="5">
        <v>2772</v>
      </c>
      <c r="P71" s="5">
        <v>761</v>
      </c>
      <c r="T71" s="5">
        <v>1716</v>
      </c>
      <c r="X71" s="5">
        <v>173</v>
      </c>
      <c r="AB71" s="5">
        <v>158</v>
      </c>
      <c r="AF71" s="5">
        <v>9132</v>
      </c>
      <c r="AJ71" s="11">
        <v>5.99</v>
      </c>
      <c r="AN71" s="11">
        <v>6.33</v>
      </c>
      <c r="AR71" s="11">
        <v>5.79</v>
      </c>
      <c r="AV71" s="11">
        <v>5.9</v>
      </c>
    </row>
    <row r="72" spans="1:48" ht="15">
      <c r="A72" t="s">
        <v>515</v>
      </c>
      <c r="D72" s="5">
        <v>165</v>
      </c>
      <c r="H72" s="14">
        <v>-202</v>
      </c>
      <c r="L72" s="5">
        <v>228</v>
      </c>
      <c r="P72" s="5">
        <v>76</v>
      </c>
      <c r="T72" s="14">
        <v>-102</v>
      </c>
      <c r="X72" s="14">
        <v>-6</v>
      </c>
      <c r="AB72" s="5">
        <v>1</v>
      </c>
      <c r="AF72" s="5">
        <v>160</v>
      </c>
      <c r="AJ72" s="11">
        <v>0.41</v>
      </c>
      <c r="AN72" s="13">
        <v>-1.07</v>
      </c>
      <c r="AR72" s="11">
        <v>0.2</v>
      </c>
      <c r="AV72" s="11">
        <v>0.1</v>
      </c>
    </row>
    <row r="73" spans="1:49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8" ht="15">
      <c r="A74" s="4" t="s">
        <v>516</v>
      </c>
      <c r="D74" s="5">
        <v>2517</v>
      </c>
      <c r="H74" s="5">
        <v>998</v>
      </c>
      <c r="L74" s="5">
        <v>3000</v>
      </c>
      <c r="P74" s="5">
        <v>837</v>
      </c>
      <c r="T74" s="5">
        <v>1614</v>
      </c>
      <c r="X74" s="5">
        <v>167</v>
      </c>
      <c r="AB74" s="5">
        <v>159</v>
      </c>
      <c r="AF74" s="5">
        <v>9292</v>
      </c>
      <c r="AJ74" s="11">
        <v>6.4</v>
      </c>
      <c r="AN74" s="11">
        <v>5.26</v>
      </c>
      <c r="AR74" s="11">
        <v>5.99</v>
      </c>
      <c r="AV74" s="11">
        <v>6</v>
      </c>
    </row>
    <row r="75" spans="1:32" ht="15">
      <c r="A75" t="s">
        <v>517</v>
      </c>
      <c r="D75" s="5">
        <v>7</v>
      </c>
      <c r="H75" t="s">
        <v>91</v>
      </c>
      <c r="L75" t="s">
        <v>91</v>
      </c>
      <c r="P75" t="s">
        <v>91</v>
      </c>
      <c r="T75" s="5">
        <v>299</v>
      </c>
      <c r="X75" t="s">
        <v>91</v>
      </c>
      <c r="AB75" t="s">
        <v>91</v>
      </c>
      <c r="AF75" s="5">
        <v>306</v>
      </c>
    </row>
    <row r="76" spans="1:33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2" ht="15">
      <c r="A77" s="3" t="s">
        <v>518</v>
      </c>
      <c r="D77" s="5">
        <v>2524</v>
      </c>
      <c r="H77" s="5">
        <v>998</v>
      </c>
      <c r="L77" s="5">
        <v>3000</v>
      </c>
      <c r="P77" s="5">
        <v>837</v>
      </c>
      <c r="T77" s="5">
        <v>1913</v>
      </c>
      <c r="X77" s="5">
        <v>167</v>
      </c>
      <c r="AB77" s="5">
        <v>159</v>
      </c>
      <c r="AF77" s="5">
        <v>9598</v>
      </c>
    </row>
    <row r="78" spans="1:48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</sheetData>
  <sheetProtection selectLockedCells="1" selectUnlockedCells="1"/>
  <mergeCells count="67">
    <mergeCell ref="A2:F2"/>
    <mergeCell ref="C5:AF5"/>
    <mergeCell ref="AI5:AV5"/>
    <mergeCell ref="S6:T6"/>
    <mergeCell ref="AQ6:AR6"/>
    <mergeCell ref="AU6:AV6"/>
    <mergeCell ref="S7:T7"/>
    <mergeCell ref="AQ7:AR7"/>
    <mergeCell ref="AU7:AV7"/>
    <mergeCell ref="C8:D8"/>
    <mergeCell ref="S8:T8"/>
    <mergeCell ref="W8:X8"/>
    <mergeCell ref="AI8:AJ8"/>
    <mergeCell ref="AQ8:AR8"/>
    <mergeCell ref="AU8:AV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AU9:AV9"/>
    <mergeCell ref="A10:AG10"/>
    <mergeCell ref="AI10:AW10"/>
    <mergeCell ref="C11:AG11"/>
    <mergeCell ref="AI11:AW11"/>
    <mergeCell ref="C15:AG15"/>
    <mergeCell ref="AI15:AW15"/>
    <mergeCell ref="AI16:AW16"/>
    <mergeCell ref="A24:AG24"/>
    <mergeCell ref="AI24:AW24"/>
    <mergeCell ref="A27:AG27"/>
    <mergeCell ref="AI27:AW27"/>
    <mergeCell ref="A30:AG30"/>
    <mergeCell ref="A32:AG32"/>
    <mergeCell ref="C33:AG33"/>
    <mergeCell ref="AI33:AW33"/>
    <mergeCell ref="C34:AF34"/>
    <mergeCell ref="AI34:AV34"/>
    <mergeCell ref="C38:AG38"/>
    <mergeCell ref="AI38:AW38"/>
    <mergeCell ref="AI39:AW39"/>
    <mergeCell ref="A47:AG47"/>
    <mergeCell ref="AI47:AW47"/>
    <mergeCell ref="A50:AG50"/>
    <mergeCell ref="AI50:AW50"/>
    <mergeCell ref="A53:AG53"/>
    <mergeCell ref="A55:AG55"/>
    <mergeCell ref="C56:AG56"/>
    <mergeCell ref="AI56:AW56"/>
    <mergeCell ref="C57:AG57"/>
    <mergeCell ref="AI57:AW57"/>
    <mergeCell ref="C61:AG61"/>
    <mergeCell ref="AI61:AW61"/>
    <mergeCell ref="AI62:AW62"/>
    <mergeCell ref="A70:AG70"/>
    <mergeCell ref="AI70:AW70"/>
    <mergeCell ref="A73:AG73"/>
    <mergeCell ref="AI73:AW73"/>
    <mergeCell ref="A76:AG76"/>
    <mergeCell ref="A78:AG78"/>
    <mergeCell ref="AJ78:AV7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U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s="3" t="s">
        <v>520</v>
      </c>
      <c r="C3" s="1" t="s">
        <v>20</v>
      </c>
      <c r="D3" s="1"/>
      <c r="G3" s="7" t="s">
        <v>21</v>
      </c>
      <c r="H3" s="7"/>
      <c r="K3" s="7" t="s">
        <v>22</v>
      </c>
      <c r="L3" s="7"/>
      <c r="O3" s="7" t="s">
        <v>23</v>
      </c>
      <c r="P3" s="7"/>
      <c r="S3" s="7" t="s">
        <v>24</v>
      </c>
      <c r="T3" s="7"/>
    </row>
    <row r="4" spans="1:2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0" ht="15">
      <c r="A5" s="6" t="s">
        <v>252</v>
      </c>
      <c r="D5" s="9">
        <v>8454</v>
      </c>
      <c r="H5" s="5">
        <v>7992</v>
      </c>
      <c r="L5" s="5">
        <v>5706</v>
      </c>
      <c r="P5" s="5">
        <v>3516</v>
      </c>
      <c r="T5" s="5">
        <v>1300</v>
      </c>
    </row>
    <row r="6" spans="1:20" ht="15">
      <c r="A6" s="6" t="s">
        <v>521</v>
      </c>
      <c r="D6" s="9">
        <v>5603</v>
      </c>
      <c r="H6" s="5">
        <v>5723</v>
      </c>
      <c r="L6" s="5">
        <v>5713</v>
      </c>
      <c r="P6" s="5">
        <v>5510</v>
      </c>
      <c r="T6" s="5">
        <v>5443</v>
      </c>
    </row>
    <row r="7" spans="1:20" ht="15">
      <c r="A7" s="6" t="s">
        <v>522</v>
      </c>
      <c r="D7" s="9">
        <v>7247</v>
      </c>
      <c r="H7" s="5">
        <v>7519</v>
      </c>
      <c r="L7" s="5">
        <v>7511</v>
      </c>
      <c r="P7" s="5">
        <v>7270</v>
      </c>
      <c r="T7" s="5">
        <v>7075</v>
      </c>
    </row>
    <row r="8" spans="1:20" ht="15">
      <c r="A8" s="6" t="s">
        <v>523</v>
      </c>
      <c r="D8" s="9">
        <v>23628</v>
      </c>
      <c r="H8" s="5">
        <v>24680</v>
      </c>
      <c r="L8" s="5">
        <v>27173</v>
      </c>
      <c r="P8" s="5">
        <v>26965</v>
      </c>
      <c r="T8" s="5">
        <v>26045</v>
      </c>
    </row>
    <row r="9" spans="1:20" ht="15">
      <c r="A9" s="6" t="s">
        <v>524</v>
      </c>
      <c r="D9" s="10">
        <v>35.8</v>
      </c>
      <c r="H9" s="11">
        <v>32.4</v>
      </c>
      <c r="L9" s="11">
        <v>21</v>
      </c>
      <c r="P9" s="11">
        <v>13</v>
      </c>
      <c r="T9" s="11">
        <v>5</v>
      </c>
    </row>
    <row r="10" spans="1:20" ht="15">
      <c r="A10" s="6" t="s">
        <v>525</v>
      </c>
      <c r="D10" s="9">
        <v>2729</v>
      </c>
      <c r="H10" s="5">
        <v>2495</v>
      </c>
      <c r="L10" s="5">
        <v>2405</v>
      </c>
      <c r="P10" s="5">
        <v>2781</v>
      </c>
      <c r="T10" s="5">
        <v>2450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A4:U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O5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6" width="8.7109375" style="0" customWidth="1"/>
    <col min="7" max="8" width="1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526</v>
      </c>
      <c r="B2" s="1"/>
      <c r="C2" s="1"/>
      <c r="D2" s="1"/>
      <c r="E2" s="1"/>
      <c r="F2" s="1"/>
    </row>
    <row r="5" spans="19:41" ht="15">
      <c r="S5" s="7" t="s">
        <v>527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M5" s="7"/>
      <c r="AN5" s="7"/>
      <c r="AO5" s="7"/>
    </row>
    <row r="6" spans="15:41" ht="15">
      <c r="O6" s="7" t="s">
        <v>282</v>
      </c>
      <c r="P6" s="7"/>
      <c r="Q6" s="7"/>
      <c r="AM6" s="7" t="s">
        <v>282</v>
      </c>
      <c r="AN6" s="7"/>
      <c r="AO6" s="7"/>
    </row>
    <row r="7" spans="15:41" ht="15">
      <c r="O7" s="7" t="s">
        <v>528</v>
      </c>
      <c r="P7" s="7"/>
      <c r="Q7" s="7"/>
      <c r="S7" s="7" t="s">
        <v>529</v>
      </c>
      <c r="T7" s="7"/>
      <c r="U7" s="7"/>
      <c r="W7" s="7" t="s">
        <v>530</v>
      </c>
      <c r="X7" s="7"/>
      <c r="Y7" s="7"/>
      <c r="AA7" s="7"/>
      <c r="AB7" s="7"/>
      <c r="AC7" s="7"/>
      <c r="AE7" s="7" t="s">
        <v>531</v>
      </c>
      <c r="AF7" s="7"/>
      <c r="AG7" s="7"/>
      <c r="AM7" s="7" t="s">
        <v>286</v>
      </c>
      <c r="AN7" s="7"/>
      <c r="AO7" s="7"/>
    </row>
    <row r="8" spans="1:41" ht="15">
      <c r="A8" s="6" t="s">
        <v>390</v>
      </c>
      <c r="O8" s="7" t="s">
        <v>532</v>
      </c>
      <c r="P8" s="7"/>
      <c r="Q8" s="7"/>
      <c r="S8" s="7" t="s">
        <v>533</v>
      </c>
      <c r="T8" s="7"/>
      <c r="U8" s="7"/>
      <c r="W8" s="7" t="s">
        <v>534</v>
      </c>
      <c r="X8" s="7"/>
      <c r="Y8" s="7"/>
      <c r="AA8" s="7" t="s">
        <v>535</v>
      </c>
      <c r="AB8" s="7"/>
      <c r="AC8" s="7"/>
      <c r="AE8" s="7" t="s">
        <v>536</v>
      </c>
      <c r="AF8" s="7"/>
      <c r="AG8" s="7"/>
      <c r="AI8" s="7" t="s">
        <v>537</v>
      </c>
      <c r="AJ8" s="7"/>
      <c r="AK8" s="7"/>
      <c r="AM8" s="7" t="s">
        <v>538</v>
      </c>
      <c r="AN8" s="7"/>
      <c r="AO8" s="7"/>
    </row>
    <row r="9" spans="1:4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15">
      <c r="A10" s="3" t="s">
        <v>85</v>
      </c>
    </row>
    <row r="11" spans="1:40" ht="15">
      <c r="A11" t="s">
        <v>539</v>
      </c>
      <c r="C11" s="7" t="s">
        <v>540</v>
      </c>
      <c r="D11" s="7"/>
      <c r="E11" s="7"/>
      <c r="H11" t="e">
        <f aca="true" t="shared" si="0" ref="H11:H17">#N/A</f>
        <v>#N/A</v>
      </c>
      <c r="P11" s="5">
        <v>150</v>
      </c>
      <c r="T11" s="5">
        <v>150</v>
      </c>
      <c r="X11" s="5">
        <v>96</v>
      </c>
      <c r="AB11" s="5">
        <v>21</v>
      </c>
      <c r="AF11" s="5">
        <v>53</v>
      </c>
      <c r="AJ11" t="s">
        <v>91</v>
      </c>
      <c r="AN11" s="5">
        <v>100</v>
      </c>
    </row>
    <row r="12" spans="1:40" ht="15">
      <c r="A12" t="s">
        <v>541</v>
      </c>
      <c r="C12" s="7" t="s">
        <v>542</v>
      </c>
      <c r="D12" s="7"/>
      <c r="E12" s="7"/>
      <c r="H12" t="e">
        <f t="shared" si="0"/>
        <v>#N/A</v>
      </c>
      <c r="I12" s="5">
        <v>5</v>
      </c>
      <c r="P12" s="5">
        <v>238</v>
      </c>
      <c r="T12" s="5">
        <v>238</v>
      </c>
      <c r="X12" s="5">
        <v>93</v>
      </c>
      <c r="AB12" t="s">
        <v>91</v>
      </c>
      <c r="AF12" s="5">
        <v>56</v>
      </c>
      <c r="AJ12" t="s">
        <v>91</v>
      </c>
      <c r="AN12" s="5">
        <v>100</v>
      </c>
    </row>
    <row r="13" spans="1:40" ht="15">
      <c r="A13" t="s">
        <v>543</v>
      </c>
      <c r="C13" s="7" t="s">
        <v>544</v>
      </c>
      <c r="D13" s="7"/>
      <c r="E13" s="7"/>
      <c r="G13" t="s">
        <v>545</v>
      </c>
      <c r="H13" t="e">
        <f t="shared" si="0"/>
        <v>#N/A</v>
      </c>
      <c r="P13" s="5">
        <v>503</v>
      </c>
      <c r="T13" s="5">
        <v>503</v>
      </c>
      <c r="X13" s="5">
        <v>229</v>
      </c>
      <c r="AB13" s="5">
        <v>27</v>
      </c>
      <c r="AF13" s="5">
        <v>114</v>
      </c>
      <c r="AJ13" s="5">
        <v>17</v>
      </c>
      <c r="AN13" s="5">
        <v>100</v>
      </c>
    </row>
    <row r="14" spans="1:40" ht="15">
      <c r="A14" t="s">
        <v>546</v>
      </c>
      <c r="C14" s="7" t="s">
        <v>544</v>
      </c>
      <c r="D14" s="7"/>
      <c r="E14" s="7"/>
      <c r="H14" t="e">
        <f t="shared" si="0"/>
        <v>#N/A</v>
      </c>
      <c r="I14" s="5">
        <v>5</v>
      </c>
      <c r="P14" s="5">
        <v>97</v>
      </c>
      <c r="T14" s="5">
        <v>193</v>
      </c>
      <c r="X14" s="5">
        <v>68</v>
      </c>
      <c r="AB14" s="5">
        <v>19</v>
      </c>
      <c r="AF14" s="5">
        <v>38</v>
      </c>
      <c r="AJ14" t="s">
        <v>91</v>
      </c>
      <c r="AN14" s="5">
        <v>50</v>
      </c>
    </row>
    <row r="15" spans="1:40" ht="15">
      <c r="A15" t="s">
        <v>547</v>
      </c>
      <c r="C15" s="7" t="s">
        <v>548</v>
      </c>
      <c r="D15" s="7"/>
      <c r="E15" s="7"/>
      <c r="H15" t="e">
        <f t="shared" si="0"/>
        <v>#N/A</v>
      </c>
      <c r="P15" s="5">
        <v>60</v>
      </c>
      <c r="T15" s="5">
        <v>60</v>
      </c>
      <c r="X15" s="5">
        <v>23</v>
      </c>
      <c r="AB15" s="5">
        <v>6</v>
      </c>
      <c r="AF15" s="5">
        <v>10</v>
      </c>
      <c r="AJ15" t="s">
        <v>91</v>
      </c>
      <c r="AN15" s="5">
        <v>100</v>
      </c>
    </row>
    <row r="16" spans="1:40" ht="15">
      <c r="A16" t="s">
        <v>549</v>
      </c>
      <c r="C16" s="7" t="s">
        <v>550</v>
      </c>
      <c r="D16" s="7"/>
      <c r="E16" s="7"/>
      <c r="G16" t="s">
        <v>545</v>
      </c>
      <c r="H16" t="e">
        <f t="shared" si="0"/>
        <v>#N/A</v>
      </c>
      <c r="P16" s="5">
        <v>563</v>
      </c>
      <c r="T16" s="5">
        <v>563</v>
      </c>
      <c r="X16" s="5">
        <v>208</v>
      </c>
      <c r="AB16" s="5">
        <v>27</v>
      </c>
      <c r="AF16" s="5">
        <v>84</v>
      </c>
      <c r="AJ16" s="5">
        <v>22</v>
      </c>
      <c r="AN16" s="5">
        <v>100</v>
      </c>
    </row>
    <row r="17" spans="1:40" ht="15">
      <c r="A17" t="s">
        <v>551</v>
      </c>
      <c r="C17" s="7" t="s">
        <v>550</v>
      </c>
      <c r="D17" s="7"/>
      <c r="E17" s="7"/>
      <c r="G17" t="s">
        <v>545</v>
      </c>
      <c r="H17" t="e">
        <f t="shared" si="0"/>
        <v>#N/A</v>
      </c>
      <c r="P17" s="5">
        <v>349</v>
      </c>
      <c r="T17" s="5">
        <v>349</v>
      </c>
      <c r="X17" s="5">
        <v>112</v>
      </c>
      <c r="AB17" s="5">
        <v>62</v>
      </c>
      <c r="AF17" s="5">
        <v>48</v>
      </c>
      <c r="AJ17" s="5">
        <v>13</v>
      </c>
      <c r="AN17" s="5">
        <v>100</v>
      </c>
    </row>
    <row r="18" spans="1:36" ht="15">
      <c r="A18" s="3" t="s">
        <v>393</v>
      </c>
      <c r="P18" s="5">
        <v>1960</v>
      </c>
      <c r="T18" s="5">
        <v>2056</v>
      </c>
      <c r="X18" s="5">
        <v>829</v>
      </c>
      <c r="AB18" s="5">
        <v>162</v>
      </c>
      <c r="AF18" s="5">
        <v>403</v>
      </c>
      <c r="AJ18" s="5">
        <v>52</v>
      </c>
    </row>
    <row r="19" spans="1:4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1" ht="15">
      <c r="A21" s="3" t="s">
        <v>120</v>
      </c>
    </row>
    <row r="22" spans="1:40" ht="15">
      <c r="A22" t="s">
        <v>552</v>
      </c>
      <c r="C22" s="7" t="s">
        <v>553</v>
      </c>
      <c r="D22" s="7"/>
      <c r="E22" s="7"/>
      <c r="P22" s="5">
        <v>187</v>
      </c>
      <c r="T22" s="5">
        <v>187</v>
      </c>
      <c r="X22" s="5">
        <v>61</v>
      </c>
      <c r="AB22" t="s">
        <v>91</v>
      </c>
      <c r="AF22" t="s">
        <v>91</v>
      </c>
      <c r="AJ22" s="5">
        <v>2</v>
      </c>
      <c r="AN22" s="11">
        <v>69.6</v>
      </c>
    </row>
    <row r="23" spans="1:40" ht="15">
      <c r="A23" t="s">
        <v>554</v>
      </c>
      <c r="C23" s="7" t="s">
        <v>555</v>
      </c>
      <c r="D23" s="7"/>
      <c r="E23" s="7"/>
      <c r="I23" s="5">
        <v>5</v>
      </c>
      <c r="P23" s="5">
        <v>82</v>
      </c>
      <c r="T23" s="5">
        <v>82</v>
      </c>
      <c r="X23" s="5">
        <v>30</v>
      </c>
      <c r="AB23" t="s">
        <v>91</v>
      </c>
      <c r="AF23" t="s">
        <v>91</v>
      </c>
      <c r="AJ23" t="s">
        <v>91</v>
      </c>
      <c r="AN23" s="11">
        <v>69.6</v>
      </c>
    </row>
    <row r="24" spans="1:40" ht="15">
      <c r="A24" t="s">
        <v>556</v>
      </c>
      <c r="C24" s="7" t="s">
        <v>557</v>
      </c>
      <c r="D24" s="7"/>
      <c r="E24" s="7"/>
      <c r="H24" t="e">
        <f aca="true" t="shared" si="1" ref="H24:H25">#N/A</f>
        <v>#N/A</v>
      </c>
      <c r="I24" s="5">
        <v>5</v>
      </c>
      <c r="P24" s="5">
        <v>112</v>
      </c>
      <c r="T24" s="5">
        <v>112</v>
      </c>
      <c r="X24" s="5">
        <v>48</v>
      </c>
      <c r="AB24" t="s">
        <v>91</v>
      </c>
      <c r="AF24" t="s">
        <v>91</v>
      </c>
      <c r="AJ24" t="s">
        <v>91</v>
      </c>
      <c r="AN24" s="11">
        <v>69.6</v>
      </c>
    </row>
    <row r="25" spans="1:40" ht="15">
      <c r="A25" t="s">
        <v>558</v>
      </c>
      <c r="C25" s="7" t="s">
        <v>557</v>
      </c>
      <c r="D25" s="7"/>
      <c r="E25" s="7"/>
      <c r="G25" t="s">
        <v>545</v>
      </c>
      <c r="H25" t="e">
        <f t="shared" si="1"/>
        <v>#N/A</v>
      </c>
      <c r="P25" s="5">
        <v>121</v>
      </c>
      <c r="T25" s="5">
        <v>121</v>
      </c>
      <c r="X25" s="5">
        <v>30</v>
      </c>
      <c r="AB25" s="5">
        <v>18</v>
      </c>
      <c r="AF25" s="5">
        <v>24</v>
      </c>
      <c r="AJ25" s="5">
        <v>6</v>
      </c>
      <c r="AN25" s="11">
        <v>69.6</v>
      </c>
    </row>
    <row r="26" spans="1:36" ht="15">
      <c r="A26" s="3" t="s">
        <v>559</v>
      </c>
      <c r="P26" s="5">
        <v>502</v>
      </c>
      <c r="T26" s="5">
        <v>502</v>
      </c>
      <c r="X26" s="5">
        <v>169</v>
      </c>
      <c r="AB26" s="5">
        <v>18</v>
      </c>
      <c r="AF26" s="5">
        <v>24</v>
      </c>
      <c r="AJ26" s="5">
        <v>8</v>
      </c>
    </row>
    <row r="27" spans="1:4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9" ht="15">
      <c r="A29" s="3" t="s">
        <v>121</v>
      </c>
    </row>
    <row r="30" spans="1:40" ht="15">
      <c r="A30" t="s">
        <v>560</v>
      </c>
      <c r="C30" s="7" t="s">
        <v>561</v>
      </c>
      <c r="D30" s="7"/>
      <c r="E30" s="7"/>
      <c r="G30" t="s">
        <v>545</v>
      </c>
      <c r="H30" t="e">
        <f aca="true" t="shared" si="2" ref="H30:H37">#N/A</f>
        <v>#N/A</v>
      </c>
      <c r="P30" s="5">
        <v>298</v>
      </c>
      <c r="T30" s="5">
        <v>298</v>
      </c>
      <c r="X30" s="5">
        <v>35</v>
      </c>
      <c r="AB30" t="s">
        <v>91</v>
      </c>
      <c r="AF30" t="s">
        <v>91</v>
      </c>
      <c r="AJ30" t="s">
        <v>91</v>
      </c>
      <c r="AN30" s="5">
        <v>100</v>
      </c>
    </row>
    <row r="31" spans="1:40" ht="15">
      <c r="A31" t="s">
        <v>562</v>
      </c>
      <c r="C31" s="7" t="s">
        <v>563</v>
      </c>
      <c r="D31" s="7"/>
      <c r="E31" s="7"/>
      <c r="H31" t="e">
        <f t="shared" si="2"/>
        <v>#N/A</v>
      </c>
      <c r="I31" s="5">
        <v>5</v>
      </c>
      <c r="P31" s="5">
        <v>119</v>
      </c>
      <c r="T31" s="5">
        <v>119</v>
      </c>
      <c r="X31" s="5">
        <v>29</v>
      </c>
      <c r="AB31" t="s">
        <v>91</v>
      </c>
      <c r="AF31" t="s">
        <v>91</v>
      </c>
      <c r="AJ31" t="s">
        <v>91</v>
      </c>
      <c r="AN31" s="11">
        <v>82.9</v>
      </c>
    </row>
    <row r="32" spans="1:40" ht="15">
      <c r="A32" s="2" t="s">
        <v>564</v>
      </c>
      <c r="C32" s="7" t="s">
        <v>563</v>
      </c>
      <c r="D32" s="7"/>
      <c r="E32" s="7"/>
      <c r="G32" t="s">
        <v>545</v>
      </c>
      <c r="H32" t="e">
        <f t="shared" si="2"/>
        <v>#N/A</v>
      </c>
      <c r="P32" s="5">
        <v>233</v>
      </c>
      <c r="T32" s="5">
        <v>233</v>
      </c>
      <c r="X32" s="5">
        <v>35</v>
      </c>
      <c r="AB32" t="s">
        <v>91</v>
      </c>
      <c r="AF32" t="s">
        <v>91</v>
      </c>
      <c r="AJ32" s="5">
        <v>13</v>
      </c>
      <c r="AN32" s="11">
        <v>82.9</v>
      </c>
    </row>
    <row r="33" spans="1:40" ht="15">
      <c r="A33" t="s">
        <v>565</v>
      </c>
      <c r="C33" s="7" t="s">
        <v>412</v>
      </c>
      <c r="D33" s="7"/>
      <c r="E33" s="7"/>
      <c r="H33" t="e">
        <f t="shared" si="2"/>
        <v>#N/A</v>
      </c>
      <c r="I33" s="5">
        <v>5</v>
      </c>
      <c r="P33" s="5">
        <v>106</v>
      </c>
      <c r="T33" s="5">
        <v>106</v>
      </c>
      <c r="X33" s="5">
        <v>28</v>
      </c>
      <c r="AB33" t="s">
        <v>91</v>
      </c>
      <c r="AF33" t="s">
        <v>91</v>
      </c>
      <c r="AJ33" t="s">
        <v>91</v>
      </c>
      <c r="AN33" s="5">
        <v>100</v>
      </c>
    </row>
    <row r="34" spans="1:40" ht="15">
      <c r="A34" t="s">
        <v>566</v>
      </c>
      <c r="C34" s="7" t="s">
        <v>412</v>
      </c>
      <c r="D34" s="7"/>
      <c r="E34" s="7"/>
      <c r="H34" t="e">
        <f t="shared" si="2"/>
        <v>#N/A</v>
      </c>
      <c r="I34" s="5">
        <v>5</v>
      </c>
      <c r="P34" s="5">
        <v>76</v>
      </c>
      <c r="T34" s="5">
        <v>302</v>
      </c>
      <c r="X34" s="5">
        <v>87</v>
      </c>
      <c r="AB34" t="s">
        <v>91</v>
      </c>
      <c r="AF34" s="5">
        <v>26</v>
      </c>
      <c r="AJ34" t="s">
        <v>91</v>
      </c>
      <c r="AN34" s="5">
        <v>25</v>
      </c>
    </row>
    <row r="35" spans="1:40" ht="15">
      <c r="A35" t="s">
        <v>567</v>
      </c>
      <c r="C35" s="7" t="s">
        <v>568</v>
      </c>
      <c r="D35" s="7"/>
      <c r="E35" s="7"/>
      <c r="H35" t="e">
        <f t="shared" si="2"/>
        <v>#N/A</v>
      </c>
      <c r="I35" s="5">
        <v>5</v>
      </c>
      <c r="P35" s="5">
        <v>198</v>
      </c>
      <c r="T35" s="5">
        <v>198</v>
      </c>
      <c r="X35" s="5">
        <v>46</v>
      </c>
      <c r="AB35" t="s">
        <v>91</v>
      </c>
      <c r="AF35" t="s">
        <v>91</v>
      </c>
      <c r="AJ35" s="5">
        <v>18</v>
      </c>
      <c r="AN35" s="5">
        <v>100</v>
      </c>
    </row>
    <row r="36" spans="1:40" ht="15">
      <c r="A36" t="s">
        <v>569</v>
      </c>
      <c r="C36" s="7" t="s">
        <v>568</v>
      </c>
      <c r="D36" s="7"/>
      <c r="E36" s="7"/>
      <c r="H36" t="e">
        <f t="shared" si="2"/>
        <v>#N/A</v>
      </c>
      <c r="I36" s="5">
        <v>5</v>
      </c>
      <c r="P36" s="5">
        <v>174</v>
      </c>
      <c r="T36" s="5">
        <v>174</v>
      </c>
      <c r="X36" s="5">
        <v>32</v>
      </c>
      <c r="AB36" t="s">
        <v>91</v>
      </c>
      <c r="AF36" t="s">
        <v>91</v>
      </c>
      <c r="AJ36" t="s">
        <v>91</v>
      </c>
      <c r="AN36" s="11">
        <v>75.4</v>
      </c>
    </row>
    <row r="37" spans="1:40" ht="15">
      <c r="A37" t="s">
        <v>570</v>
      </c>
      <c r="C37" s="7" t="s">
        <v>411</v>
      </c>
      <c r="D37" s="7"/>
      <c r="E37" s="7"/>
      <c r="G37" t="s">
        <v>545</v>
      </c>
      <c r="H37" t="e">
        <f t="shared" si="2"/>
        <v>#N/A</v>
      </c>
      <c r="P37" s="5">
        <v>188</v>
      </c>
      <c r="T37" s="5">
        <v>188</v>
      </c>
      <c r="X37" t="s">
        <v>91</v>
      </c>
      <c r="AB37" s="5">
        <v>51</v>
      </c>
      <c r="AF37" s="5">
        <v>41</v>
      </c>
      <c r="AJ37" t="s">
        <v>91</v>
      </c>
      <c r="AN37" s="5">
        <v>100</v>
      </c>
    </row>
    <row r="38" spans="1:40" ht="15">
      <c r="A38" t="s">
        <v>571</v>
      </c>
      <c r="C38" s="7" t="s">
        <v>396</v>
      </c>
      <c r="D38" s="7"/>
      <c r="E38" s="7"/>
      <c r="P38" s="5">
        <v>110</v>
      </c>
      <c r="T38" s="5">
        <v>110</v>
      </c>
      <c r="X38" t="s">
        <v>91</v>
      </c>
      <c r="AB38" t="s">
        <v>91</v>
      </c>
      <c r="AF38" s="5">
        <v>32</v>
      </c>
      <c r="AJ38" t="s">
        <v>91</v>
      </c>
      <c r="AN38" s="5">
        <v>100</v>
      </c>
    </row>
    <row r="39" spans="1:40" ht="15">
      <c r="A39" t="s">
        <v>572</v>
      </c>
      <c r="C39" s="7" t="s">
        <v>395</v>
      </c>
      <c r="D39" s="7"/>
      <c r="E39" s="7"/>
      <c r="G39" t="s">
        <v>545</v>
      </c>
      <c r="H39" t="e">
        <f>#N/A</f>
        <v>#N/A</v>
      </c>
      <c r="P39" s="5">
        <v>326</v>
      </c>
      <c r="T39" s="5">
        <v>326</v>
      </c>
      <c r="X39" s="5">
        <v>75</v>
      </c>
      <c r="AB39" t="s">
        <v>91</v>
      </c>
      <c r="AF39" s="5">
        <v>33</v>
      </c>
      <c r="AJ39" s="5">
        <v>11</v>
      </c>
      <c r="AN39" s="5">
        <v>100</v>
      </c>
    </row>
    <row r="40" spans="1:36" ht="15">
      <c r="A40" s="3" t="s">
        <v>397</v>
      </c>
      <c r="P40" s="5">
        <v>1828</v>
      </c>
      <c r="T40" s="5">
        <v>2054</v>
      </c>
      <c r="X40" s="5">
        <v>367</v>
      </c>
      <c r="AB40" s="5">
        <v>51</v>
      </c>
      <c r="AF40" s="5">
        <v>132</v>
      </c>
      <c r="AJ40" s="5">
        <v>42</v>
      </c>
    </row>
    <row r="41" spans="1:4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3" ht="15">
      <c r="A43" s="3" t="s">
        <v>573</v>
      </c>
    </row>
    <row r="44" spans="1:40" ht="15">
      <c r="A44" t="s">
        <v>574</v>
      </c>
      <c r="C44" s="7" t="s">
        <v>573</v>
      </c>
      <c r="D44" s="7"/>
      <c r="E44" s="7"/>
      <c r="H44" t="e">
        <f aca="true" t="shared" si="3" ref="H44:H45">#N/A</f>
        <v>#N/A</v>
      </c>
      <c r="P44" s="5">
        <v>88</v>
      </c>
      <c r="T44" s="5">
        <v>175</v>
      </c>
      <c r="X44" s="5">
        <v>34</v>
      </c>
      <c r="AB44" s="5">
        <v>40</v>
      </c>
      <c r="AF44" t="s">
        <v>91</v>
      </c>
      <c r="AJ44" t="s">
        <v>91</v>
      </c>
      <c r="AN44" s="5">
        <v>50</v>
      </c>
    </row>
    <row r="45" spans="1:40" ht="15">
      <c r="A45" t="s">
        <v>575</v>
      </c>
      <c r="C45" s="7" t="s">
        <v>573</v>
      </c>
      <c r="D45" s="7"/>
      <c r="E45" s="7"/>
      <c r="G45" t="s">
        <v>545</v>
      </c>
      <c r="H45" t="e">
        <f t="shared" si="3"/>
        <v>#N/A</v>
      </c>
      <c r="P45" s="5">
        <v>296</v>
      </c>
      <c r="T45" s="5">
        <v>296</v>
      </c>
      <c r="X45" s="5">
        <v>88</v>
      </c>
      <c r="AB45" s="5">
        <v>23</v>
      </c>
      <c r="AF45" t="s">
        <v>91</v>
      </c>
      <c r="AJ45" t="s">
        <v>91</v>
      </c>
      <c r="AN45" s="5">
        <v>50</v>
      </c>
    </row>
    <row r="46" spans="1:40" ht="15">
      <c r="A46" t="s">
        <v>576</v>
      </c>
      <c r="C46" s="7" t="s">
        <v>573</v>
      </c>
      <c r="D46" s="7"/>
      <c r="E46" s="7"/>
      <c r="P46" s="5">
        <v>90</v>
      </c>
      <c r="T46" s="5">
        <v>90</v>
      </c>
      <c r="X46" t="s">
        <v>91</v>
      </c>
      <c r="AB46" t="s">
        <v>91</v>
      </c>
      <c r="AF46" t="s">
        <v>91</v>
      </c>
      <c r="AJ46" t="s">
        <v>91</v>
      </c>
      <c r="AN46" s="11">
        <v>43.8</v>
      </c>
    </row>
    <row r="47" spans="1:40" ht="15">
      <c r="A47" t="s">
        <v>577</v>
      </c>
      <c r="C47" s="7" t="s">
        <v>573</v>
      </c>
      <c r="D47" s="7"/>
      <c r="E47" s="7"/>
      <c r="H47" t="e">
        <f aca="true" t="shared" si="4" ref="H47:H48">#N/A</f>
        <v>#N/A</v>
      </c>
      <c r="I47" s="5">
        <v>5</v>
      </c>
      <c r="P47" s="5">
        <v>140</v>
      </c>
      <c r="T47" s="5">
        <v>140</v>
      </c>
      <c r="X47" s="5">
        <v>40</v>
      </c>
      <c r="AB47" t="s">
        <v>91</v>
      </c>
      <c r="AF47" t="s">
        <v>91</v>
      </c>
      <c r="AJ47" t="s">
        <v>91</v>
      </c>
      <c r="AN47" s="5">
        <v>50</v>
      </c>
    </row>
    <row r="48" spans="1:40" ht="15">
      <c r="A48" t="s">
        <v>578</v>
      </c>
      <c r="C48" s="7" t="s">
        <v>573</v>
      </c>
      <c r="D48" s="7"/>
      <c r="E48" s="7"/>
      <c r="H48" t="e">
        <f t="shared" si="4"/>
        <v>#N/A</v>
      </c>
      <c r="I48" s="5">
        <v>5</v>
      </c>
      <c r="P48" s="5">
        <v>155</v>
      </c>
      <c r="T48" s="5">
        <v>155</v>
      </c>
      <c r="X48" s="5">
        <v>37</v>
      </c>
      <c r="AB48" t="s">
        <v>91</v>
      </c>
      <c r="AF48" t="s">
        <v>91</v>
      </c>
      <c r="AJ48" s="5">
        <v>7</v>
      </c>
      <c r="AN48" s="5">
        <v>50</v>
      </c>
    </row>
    <row r="49" spans="1:36" ht="15">
      <c r="A49" s="3" t="s">
        <v>579</v>
      </c>
      <c r="P49" s="5">
        <v>769</v>
      </c>
      <c r="T49" s="5">
        <v>856</v>
      </c>
      <c r="X49" s="5">
        <v>199</v>
      </c>
      <c r="AB49" s="5">
        <v>63</v>
      </c>
      <c r="AF49" t="s">
        <v>91</v>
      </c>
      <c r="AJ49" s="5">
        <v>7</v>
      </c>
    </row>
    <row r="50" spans="1:4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</sheetData>
  <sheetProtection selectLockedCells="1" selectUnlockedCells="1"/>
  <mergeCells count="49">
    <mergeCell ref="A2:F2"/>
    <mergeCell ref="S5:AK5"/>
    <mergeCell ref="AM5:AO5"/>
    <mergeCell ref="O6:Q6"/>
    <mergeCell ref="AM6:AO6"/>
    <mergeCell ref="O7:Q7"/>
    <mergeCell ref="S7:U7"/>
    <mergeCell ref="W7:Y7"/>
    <mergeCell ref="AA7:AC7"/>
    <mergeCell ref="AE7:AG7"/>
    <mergeCell ref="AM7:AO7"/>
    <mergeCell ref="O8:Q8"/>
    <mergeCell ref="S8:U8"/>
    <mergeCell ref="W8:Y8"/>
    <mergeCell ref="AA8:AC8"/>
    <mergeCell ref="AE8:AG8"/>
    <mergeCell ref="AI8:AK8"/>
    <mergeCell ref="AM8:AO8"/>
    <mergeCell ref="A9:AO9"/>
    <mergeCell ref="C11:E11"/>
    <mergeCell ref="C12:E12"/>
    <mergeCell ref="C13:E13"/>
    <mergeCell ref="C14:E14"/>
    <mergeCell ref="C15:E15"/>
    <mergeCell ref="C16:E16"/>
    <mergeCell ref="C17:E17"/>
    <mergeCell ref="A19:AO19"/>
    <mergeCell ref="C22:E22"/>
    <mergeCell ref="C23:E23"/>
    <mergeCell ref="C24:E24"/>
    <mergeCell ref="C25:E25"/>
    <mergeCell ref="A27:AO27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A41:AO41"/>
    <mergeCell ref="C44:E44"/>
    <mergeCell ref="C45:E45"/>
    <mergeCell ref="C46:E46"/>
    <mergeCell ref="C47:E47"/>
    <mergeCell ref="C48:E48"/>
    <mergeCell ref="A50:AO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O2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6" width="8.7109375" style="0" customWidth="1"/>
    <col min="7" max="8" width="1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580</v>
      </c>
      <c r="B2" s="1"/>
      <c r="C2" s="1"/>
      <c r="D2" s="1"/>
      <c r="E2" s="1"/>
      <c r="F2" s="1"/>
    </row>
    <row r="5" spans="19:41" ht="15">
      <c r="S5" s="7" t="s">
        <v>527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M5" s="7"/>
      <c r="AN5" s="7"/>
      <c r="AO5" s="7"/>
    </row>
    <row r="6" spans="15:41" ht="15">
      <c r="O6" s="7" t="s">
        <v>282</v>
      </c>
      <c r="P6" s="7"/>
      <c r="Q6" s="7"/>
      <c r="AM6" s="7" t="s">
        <v>282</v>
      </c>
      <c r="AN6" s="7"/>
      <c r="AO6" s="7"/>
    </row>
    <row r="7" spans="15:41" ht="15">
      <c r="O7" s="7" t="s">
        <v>528</v>
      </c>
      <c r="P7" s="7"/>
      <c r="Q7" s="7"/>
      <c r="S7" s="7" t="s">
        <v>529</v>
      </c>
      <c r="T7" s="7"/>
      <c r="U7" s="7"/>
      <c r="W7" s="7" t="s">
        <v>530</v>
      </c>
      <c r="X7" s="7"/>
      <c r="Y7" s="7"/>
      <c r="AE7" s="7" t="s">
        <v>531</v>
      </c>
      <c r="AF7" s="7"/>
      <c r="AG7" s="7"/>
      <c r="AM7" s="7" t="s">
        <v>286</v>
      </c>
      <c r="AN7" s="7"/>
      <c r="AO7" s="7"/>
    </row>
    <row r="8" spans="1:41" ht="15">
      <c r="A8" s="6" t="s">
        <v>390</v>
      </c>
      <c r="O8" s="7" t="s">
        <v>532</v>
      </c>
      <c r="P8" s="7"/>
      <c r="Q8" s="7"/>
      <c r="S8" s="7" t="s">
        <v>533</v>
      </c>
      <c r="T8" s="7"/>
      <c r="U8" s="7"/>
      <c r="W8" s="7" t="s">
        <v>534</v>
      </c>
      <c r="X8" s="7"/>
      <c r="Y8" s="7"/>
      <c r="AA8" s="7" t="s">
        <v>535</v>
      </c>
      <c r="AB8" s="7"/>
      <c r="AC8" s="7"/>
      <c r="AE8" s="7" t="s">
        <v>536</v>
      </c>
      <c r="AF8" s="7"/>
      <c r="AG8" s="7"/>
      <c r="AI8" s="7" t="s">
        <v>537</v>
      </c>
      <c r="AJ8" s="7"/>
      <c r="AK8" s="7"/>
      <c r="AM8" s="7" t="s">
        <v>538</v>
      </c>
      <c r="AN8" s="7"/>
      <c r="AO8" s="7"/>
    </row>
    <row r="9" spans="1:4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15">
      <c r="A10" s="3" t="s">
        <v>581</v>
      </c>
    </row>
    <row r="11" spans="1:40" ht="15">
      <c r="A11" t="s">
        <v>582</v>
      </c>
      <c r="C11" s="7" t="s">
        <v>402</v>
      </c>
      <c r="D11" s="7"/>
      <c r="E11" s="7"/>
      <c r="P11" t="s">
        <v>91</v>
      </c>
      <c r="T11" t="s">
        <v>91</v>
      </c>
      <c r="X11" t="s">
        <v>91</v>
      </c>
      <c r="AB11" t="s">
        <v>91</v>
      </c>
      <c r="AF11" t="s">
        <v>91</v>
      </c>
      <c r="AJ11" t="s">
        <v>91</v>
      </c>
      <c r="AN11" s="5">
        <v>100</v>
      </c>
    </row>
    <row r="12" spans="1:40" ht="15">
      <c r="A12" t="s">
        <v>583</v>
      </c>
      <c r="C12" s="7" t="s">
        <v>402</v>
      </c>
      <c r="D12" s="7"/>
      <c r="E12" s="7"/>
      <c r="P12" s="5">
        <v>78</v>
      </c>
      <c r="T12" s="5">
        <v>78</v>
      </c>
      <c r="X12" s="5">
        <v>29</v>
      </c>
      <c r="AB12" t="s">
        <v>91</v>
      </c>
      <c r="AF12" t="s">
        <v>91</v>
      </c>
      <c r="AJ12" t="s">
        <v>91</v>
      </c>
      <c r="AN12" s="5">
        <v>100</v>
      </c>
    </row>
    <row r="13" spans="1:40" ht="15">
      <c r="A13" t="s">
        <v>584</v>
      </c>
      <c r="C13" s="7" t="s">
        <v>403</v>
      </c>
      <c r="D13" s="7"/>
      <c r="E13" s="7"/>
      <c r="P13" s="5">
        <v>86</v>
      </c>
      <c r="T13" s="5">
        <v>86</v>
      </c>
      <c r="X13" t="s">
        <v>91</v>
      </c>
      <c r="AB13" t="s">
        <v>91</v>
      </c>
      <c r="AF13" t="s">
        <v>91</v>
      </c>
      <c r="AJ13" t="s">
        <v>91</v>
      </c>
      <c r="AN13" s="5">
        <v>65</v>
      </c>
    </row>
    <row r="14" spans="1:40" ht="15">
      <c r="A14" t="s">
        <v>585</v>
      </c>
      <c r="C14" s="7" t="s">
        <v>586</v>
      </c>
      <c r="D14" s="7"/>
      <c r="E14" s="7"/>
      <c r="P14" s="5">
        <v>28</v>
      </c>
      <c r="T14" s="5">
        <v>104</v>
      </c>
      <c r="X14" t="s">
        <v>91</v>
      </c>
      <c r="AB14" s="5">
        <v>26</v>
      </c>
      <c r="AF14" t="s">
        <v>91</v>
      </c>
      <c r="AJ14" t="s">
        <v>91</v>
      </c>
      <c r="AN14" s="11">
        <v>19.2</v>
      </c>
    </row>
    <row r="15" spans="1:40" ht="15">
      <c r="A15" t="s">
        <v>587</v>
      </c>
      <c r="C15" s="7" t="s">
        <v>588</v>
      </c>
      <c r="D15" s="7"/>
      <c r="E15" s="7"/>
      <c r="G15" t="s">
        <v>545</v>
      </c>
      <c r="H15" t="e">
        <f aca="true" t="shared" si="0" ref="H15:H16">#N/A</f>
        <v>#N/A</v>
      </c>
      <c r="P15" s="5">
        <v>605</v>
      </c>
      <c r="T15" s="5">
        <v>605</v>
      </c>
      <c r="X15" t="s">
        <v>91</v>
      </c>
      <c r="AB15" s="5">
        <v>34</v>
      </c>
      <c r="AF15" s="5">
        <v>116</v>
      </c>
      <c r="AJ15" s="5">
        <v>33</v>
      </c>
      <c r="AN15" s="5">
        <v>100</v>
      </c>
    </row>
    <row r="16" spans="1:40" ht="15">
      <c r="A16" t="s">
        <v>589</v>
      </c>
      <c r="C16" s="7" t="s">
        <v>590</v>
      </c>
      <c r="D16" s="7"/>
      <c r="E16" s="7"/>
      <c r="G16" t="s">
        <v>545</v>
      </c>
      <c r="H16" t="e">
        <f t="shared" si="0"/>
        <v>#N/A</v>
      </c>
      <c r="P16" s="5">
        <v>174</v>
      </c>
      <c r="T16" s="5">
        <v>174</v>
      </c>
      <c r="X16" s="5">
        <v>42</v>
      </c>
      <c r="AB16" t="s">
        <v>91</v>
      </c>
      <c r="AF16" t="s">
        <v>91</v>
      </c>
      <c r="AJ16" t="s">
        <v>91</v>
      </c>
      <c r="AN16" s="11">
        <v>87.5</v>
      </c>
    </row>
    <row r="17" spans="1:36" ht="15">
      <c r="A17" s="1" t="s">
        <v>591</v>
      </c>
      <c r="B17" s="1"/>
      <c r="C17" s="1"/>
      <c r="D17" s="1"/>
      <c r="E17" s="1"/>
      <c r="P17" s="5">
        <v>971</v>
      </c>
      <c r="T17" s="5">
        <v>1047</v>
      </c>
      <c r="X17" s="5">
        <v>71</v>
      </c>
      <c r="AB17" s="5">
        <v>60</v>
      </c>
      <c r="AF17" s="5">
        <v>116</v>
      </c>
      <c r="AJ17" s="5">
        <v>33</v>
      </c>
    </row>
    <row r="18" spans="1:4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20" ht="15">
      <c r="A20" s="3" t="s">
        <v>592</v>
      </c>
    </row>
    <row r="21" spans="1:40" ht="15">
      <c r="A21" t="s">
        <v>593</v>
      </c>
      <c r="C21" s="7" t="s">
        <v>594</v>
      </c>
      <c r="D21" s="7"/>
      <c r="E21" s="7"/>
      <c r="H21" t="e">
        <f>#N/A</f>
        <v>#N/A</v>
      </c>
      <c r="I21" s="5">
        <v>5</v>
      </c>
      <c r="P21" s="5">
        <v>85</v>
      </c>
      <c r="T21" s="5">
        <v>85</v>
      </c>
      <c r="X21" s="5">
        <v>27</v>
      </c>
      <c r="AB21" t="s">
        <v>91</v>
      </c>
      <c r="AF21" s="5">
        <v>24</v>
      </c>
      <c r="AJ21" t="s">
        <v>91</v>
      </c>
      <c r="AN21" s="5">
        <v>100</v>
      </c>
    </row>
    <row r="22" spans="1:40" ht="15">
      <c r="A22" t="s">
        <v>595</v>
      </c>
      <c r="C22" s="7" t="s">
        <v>596</v>
      </c>
      <c r="D22" s="7"/>
      <c r="E22" s="7"/>
      <c r="P22" s="5">
        <v>22</v>
      </c>
      <c r="T22" s="5">
        <v>22</v>
      </c>
      <c r="X22" t="s">
        <v>91</v>
      </c>
      <c r="AB22" t="s">
        <v>91</v>
      </c>
      <c r="AF22" t="s">
        <v>91</v>
      </c>
      <c r="AJ22" t="s">
        <v>91</v>
      </c>
      <c r="AN22" s="5">
        <v>65</v>
      </c>
    </row>
    <row r="23" spans="1:40" ht="15">
      <c r="A23" t="s">
        <v>597</v>
      </c>
      <c r="C23" s="7" t="s">
        <v>597</v>
      </c>
      <c r="D23" s="7"/>
      <c r="E23" s="7"/>
      <c r="P23" s="5">
        <v>2</v>
      </c>
      <c r="T23" s="5">
        <v>17</v>
      </c>
      <c r="X23" t="s">
        <v>91</v>
      </c>
      <c r="AB23" t="s">
        <v>91</v>
      </c>
      <c r="AF23" t="s">
        <v>91</v>
      </c>
      <c r="AJ23" t="s">
        <v>91</v>
      </c>
      <c r="AN23" s="11">
        <v>14.5</v>
      </c>
    </row>
    <row r="24" spans="1:40" ht="15">
      <c r="A24" t="s">
        <v>598</v>
      </c>
      <c r="C24" s="7" t="s">
        <v>599</v>
      </c>
      <c r="D24" s="7"/>
      <c r="E24" s="7"/>
      <c r="I24" s="5">
        <v>5</v>
      </c>
      <c r="P24" s="5">
        <v>20</v>
      </c>
      <c r="T24" s="5">
        <v>20</v>
      </c>
      <c r="X24" t="s">
        <v>91</v>
      </c>
      <c r="AB24" t="s">
        <v>91</v>
      </c>
      <c r="AF24" t="s">
        <v>91</v>
      </c>
      <c r="AJ24" t="s">
        <v>91</v>
      </c>
      <c r="AN24" s="5">
        <v>100</v>
      </c>
    </row>
    <row r="25" spans="1:40" ht="15">
      <c r="A25" t="s">
        <v>600</v>
      </c>
      <c r="C25" s="7" t="s">
        <v>601</v>
      </c>
      <c r="D25" s="7"/>
      <c r="E25" s="7"/>
      <c r="P25" s="5">
        <v>200</v>
      </c>
      <c r="T25" s="5">
        <v>400</v>
      </c>
      <c r="X25" s="5">
        <v>91</v>
      </c>
      <c r="AB25" t="s">
        <v>91</v>
      </c>
      <c r="AF25" s="5">
        <v>46</v>
      </c>
      <c r="AJ25" t="s">
        <v>91</v>
      </c>
      <c r="AN25" s="5">
        <v>50</v>
      </c>
    </row>
    <row r="26" spans="1:36" ht="15">
      <c r="A26" s="3" t="s">
        <v>602</v>
      </c>
      <c r="P26" s="5">
        <v>329</v>
      </c>
      <c r="T26" s="5">
        <v>544</v>
      </c>
      <c r="X26" s="5">
        <v>118</v>
      </c>
      <c r="AB26" t="s">
        <v>91</v>
      </c>
      <c r="AF26" s="5">
        <v>70</v>
      </c>
      <c r="AJ26" t="s">
        <v>91</v>
      </c>
    </row>
    <row r="27" spans="1:4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36" ht="15">
      <c r="A28" s="3" t="s">
        <v>125</v>
      </c>
      <c r="P28" s="5">
        <v>6359</v>
      </c>
      <c r="T28" s="5">
        <v>7059</v>
      </c>
      <c r="X28" s="5">
        <v>1753</v>
      </c>
      <c r="AB28" s="5">
        <v>354</v>
      </c>
      <c r="AF28" s="5">
        <v>745</v>
      </c>
      <c r="AJ28" s="5">
        <v>142</v>
      </c>
    </row>
    <row r="29" spans="1:4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</sheetData>
  <sheetProtection selectLockedCells="1" selectUnlockedCells="1"/>
  <mergeCells count="33">
    <mergeCell ref="A2:F2"/>
    <mergeCell ref="S5:AK5"/>
    <mergeCell ref="AM5:AO5"/>
    <mergeCell ref="O6:Q6"/>
    <mergeCell ref="AM6:AO6"/>
    <mergeCell ref="O7:Q7"/>
    <mergeCell ref="S7:U7"/>
    <mergeCell ref="W7:Y7"/>
    <mergeCell ref="AE7:AG7"/>
    <mergeCell ref="AM7:AO7"/>
    <mergeCell ref="O8:Q8"/>
    <mergeCell ref="S8:U8"/>
    <mergeCell ref="W8:Y8"/>
    <mergeCell ref="AA8:AC8"/>
    <mergeCell ref="AE8:AG8"/>
    <mergeCell ref="AI8:AK8"/>
    <mergeCell ref="AM8:AO8"/>
    <mergeCell ref="A9:AO9"/>
    <mergeCell ref="C11:E11"/>
    <mergeCell ref="C12:E12"/>
    <mergeCell ref="C13:E13"/>
    <mergeCell ref="C14:E14"/>
    <mergeCell ref="C15:E15"/>
    <mergeCell ref="C16:E16"/>
    <mergeCell ref="A17:E17"/>
    <mergeCell ref="A18:AO18"/>
    <mergeCell ref="C21:E21"/>
    <mergeCell ref="C22:E22"/>
    <mergeCell ref="C23:E23"/>
    <mergeCell ref="C24:E24"/>
    <mergeCell ref="C25:E25"/>
    <mergeCell ref="A27:AO27"/>
    <mergeCell ref="A29:AO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603</v>
      </c>
      <c r="B2" s="1"/>
      <c r="C2" s="1"/>
      <c r="D2" s="1"/>
      <c r="E2" s="1"/>
      <c r="F2" s="1"/>
    </row>
    <row r="5" spans="3:20" ht="15"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15" t="s">
        <v>604</v>
      </c>
    </row>
    <row r="8" spans="1:20" ht="15">
      <c r="A8" t="s">
        <v>85</v>
      </c>
      <c r="D8" s="9">
        <v>1760</v>
      </c>
      <c r="H8" s="5">
        <v>1794</v>
      </c>
      <c r="L8" s="5">
        <v>1850</v>
      </c>
      <c r="P8" s="5">
        <v>1806</v>
      </c>
      <c r="T8" s="5">
        <v>1834</v>
      </c>
    </row>
    <row r="9" spans="1:20" ht="15">
      <c r="A9" t="s">
        <v>120</v>
      </c>
      <c r="D9" s="9">
        <v>442</v>
      </c>
      <c r="H9" s="5">
        <v>466</v>
      </c>
      <c r="L9" s="5">
        <v>468</v>
      </c>
      <c r="P9" s="5">
        <v>450</v>
      </c>
      <c r="T9" s="5">
        <v>447</v>
      </c>
    </row>
    <row r="10" spans="1:20" ht="15">
      <c r="A10" t="s">
        <v>121</v>
      </c>
      <c r="D10" s="9">
        <v>1672</v>
      </c>
      <c r="H10" s="5">
        <v>1672</v>
      </c>
      <c r="L10" s="5">
        <v>1663</v>
      </c>
      <c r="P10" s="5">
        <v>1566</v>
      </c>
      <c r="T10" s="5">
        <v>1539</v>
      </c>
    </row>
    <row r="11" spans="1:20" ht="15">
      <c r="A11" t="s">
        <v>573</v>
      </c>
      <c r="D11" s="9">
        <v>649</v>
      </c>
      <c r="H11" s="5">
        <v>691</v>
      </c>
      <c r="L11" s="5">
        <v>685</v>
      </c>
      <c r="P11" s="5">
        <v>704</v>
      </c>
      <c r="T11" s="5">
        <v>671</v>
      </c>
    </row>
    <row r="12" spans="1:20" ht="15">
      <c r="A12" t="s">
        <v>581</v>
      </c>
      <c r="D12" s="9">
        <v>785</v>
      </c>
      <c r="H12" s="5">
        <v>799</v>
      </c>
      <c r="L12" s="5">
        <v>738</v>
      </c>
      <c r="P12" s="5">
        <v>686</v>
      </c>
      <c r="T12" s="5">
        <v>708</v>
      </c>
    </row>
    <row r="13" spans="1:20" ht="15">
      <c r="A13" t="s">
        <v>592</v>
      </c>
      <c r="D13" s="9">
        <v>295</v>
      </c>
      <c r="H13" s="5">
        <v>301</v>
      </c>
      <c r="L13" s="5">
        <v>309</v>
      </c>
      <c r="P13" s="5">
        <v>298</v>
      </c>
      <c r="T13" s="5">
        <v>244</v>
      </c>
    </row>
    <row r="14" spans="1:2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0" ht="15">
      <c r="A15" s="3" t="s">
        <v>125</v>
      </c>
      <c r="D15" s="9">
        <v>5603</v>
      </c>
      <c r="H15" s="5">
        <v>5723</v>
      </c>
      <c r="L15" s="5">
        <v>5713</v>
      </c>
      <c r="P15" s="5">
        <v>5510</v>
      </c>
      <c r="T15" s="5">
        <v>5443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8" ht="15">
      <c r="A18" s="15" t="s">
        <v>605</v>
      </c>
    </row>
    <row r="19" spans="1:20" ht="15">
      <c r="A19" t="s">
        <v>85</v>
      </c>
      <c r="D19" s="9">
        <v>1957</v>
      </c>
      <c r="H19" s="5">
        <v>1949</v>
      </c>
      <c r="L19" s="5">
        <v>1940</v>
      </c>
      <c r="P19" s="5">
        <v>1919</v>
      </c>
      <c r="T19" s="5">
        <v>1895</v>
      </c>
    </row>
    <row r="20" spans="1:20" ht="15">
      <c r="A20" t="s">
        <v>120</v>
      </c>
      <c r="D20" s="9">
        <v>502</v>
      </c>
      <c r="H20" s="5">
        <v>502</v>
      </c>
      <c r="L20" s="5">
        <v>502</v>
      </c>
      <c r="P20" s="5">
        <v>501</v>
      </c>
      <c r="T20" s="5">
        <v>500</v>
      </c>
    </row>
    <row r="21" spans="1:20" ht="15">
      <c r="A21" t="s">
        <v>121</v>
      </c>
      <c r="D21" s="9">
        <v>1817</v>
      </c>
      <c r="H21" s="5">
        <v>1803</v>
      </c>
      <c r="L21" s="5">
        <v>1786</v>
      </c>
      <c r="P21" s="5">
        <v>1768</v>
      </c>
      <c r="T21" s="5">
        <v>1756</v>
      </c>
    </row>
    <row r="22" spans="1:20" ht="15">
      <c r="A22" t="s">
        <v>573</v>
      </c>
      <c r="D22" s="9">
        <v>769</v>
      </c>
      <c r="H22" s="5">
        <v>769</v>
      </c>
      <c r="L22" s="5">
        <v>772</v>
      </c>
      <c r="P22" s="5">
        <v>774</v>
      </c>
      <c r="T22" s="5">
        <v>770</v>
      </c>
    </row>
    <row r="23" spans="1:20" ht="15">
      <c r="A23" t="s">
        <v>581</v>
      </c>
      <c r="D23" s="9">
        <v>971</v>
      </c>
      <c r="H23" s="5">
        <v>997</v>
      </c>
      <c r="L23" s="5">
        <v>1014</v>
      </c>
      <c r="P23" s="5">
        <v>1027</v>
      </c>
      <c r="T23" s="5">
        <v>1048</v>
      </c>
    </row>
    <row r="24" spans="1:20" ht="15">
      <c r="A24" t="s">
        <v>592</v>
      </c>
      <c r="D24" s="9">
        <v>329</v>
      </c>
      <c r="H24" s="5">
        <v>323</v>
      </c>
      <c r="L24" s="5">
        <v>317</v>
      </c>
      <c r="P24" s="5">
        <v>308</v>
      </c>
      <c r="T24" s="5">
        <v>299</v>
      </c>
    </row>
    <row r="25" spans="1:2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0" ht="15">
      <c r="A26" s="3" t="s">
        <v>125</v>
      </c>
      <c r="D26" s="9">
        <v>6345</v>
      </c>
      <c r="H26" s="5">
        <v>6343</v>
      </c>
      <c r="L26" s="5">
        <v>6331</v>
      </c>
      <c r="P26" s="5">
        <v>6297</v>
      </c>
      <c r="T26" s="5">
        <v>6268</v>
      </c>
    </row>
    <row r="27" spans="1:2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9" ht="15">
      <c r="A29" s="15" t="s">
        <v>606</v>
      </c>
    </row>
    <row r="30" spans="1:20" ht="15">
      <c r="A30" t="s">
        <v>85</v>
      </c>
      <c r="D30" s="9">
        <v>90</v>
      </c>
      <c r="H30" s="5">
        <v>92</v>
      </c>
      <c r="L30" s="5">
        <v>95</v>
      </c>
      <c r="P30" s="5">
        <v>94</v>
      </c>
      <c r="T30" s="5">
        <v>97</v>
      </c>
    </row>
    <row r="31" spans="1:20" ht="15">
      <c r="A31" t="s">
        <v>120</v>
      </c>
      <c r="D31" s="9">
        <v>88</v>
      </c>
      <c r="H31" s="5">
        <v>93</v>
      </c>
      <c r="L31" s="5">
        <v>93</v>
      </c>
      <c r="P31" s="5">
        <v>90</v>
      </c>
      <c r="T31" s="5">
        <v>89</v>
      </c>
    </row>
    <row r="32" spans="1:20" ht="15">
      <c r="A32" t="s">
        <v>121</v>
      </c>
      <c r="D32" s="9">
        <v>92</v>
      </c>
      <c r="H32" s="5">
        <v>93</v>
      </c>
      <c r="L32" s="5">
        <v>93</v>
      </c>
      <c r="P32" s="5">
        <v>89</v>
      </c>
      <c r="T32" s="5">
        <v>88</v>
      </c>
    </row>
    <row r="33" spans="1:20" ht="15">
      <c r="A33" t="s">
        <v>573</v>
      </c>
      <c r="D33" s="9">
        <v>84</v>
      </c>
      <c r="H33" s="5">
        <v>90</v>
      </c>
      <c r="L33" s="5">
        <v>89</v>
      </c>
      <c r="P33" s="5">
        <v>91</v>
      </c>
      <c r="T33" s="5">
        <v>87</v>
      </c>
    </row>
    <row r="34" spans="1:20" ht="15">
      <c r="A34" t="s">
        <v>581</v>
      </c>
      <c r="D34" s="9">
        <v>81</v>
      </c>
      <c r="H34" s="5">
        <v>80</v>
      </c>
      <c r="L34" s="5">
        <v>73</v>
      </c>
      <c r="P34" s="5">
        <v>67</v>
      </c>
      <c r="T34" s="5">
        <v>68</v>
      </c>
    </row>
    <row r="35" spans="1:20" ht="15">
      <c r="A35" t="s">
        <v>592</v>
      </c>
      <c r="D35" s="9">
        <v>90</v>
      </c>
      <c r="H35" s="5">
        <v>93</v>
      </c>
      <c r="L35" s="5">
        <v>97</v>
      </c>
      <c r="P35" s="5">
        <v>97</v>
      </c>
      <c r="T35" s="5">
        <v>82</v>
      </c>
    </row>
    <row r="36" spans="1:2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0" ht="15">
      <c r="A37" s="3" t="s">
        <v>125</v>
      </c>
      <c r="D37" s="9">
        <v>88</v>
      </c>
      <c r="H37" s="5">
        <v>90</v>
      </c>
      <c r="L37" s="5">
        <v>90</v>
      </c>
      <c r="P37" s="5">
        <v>88</v>
      </c>
      <c r="T37" s="5">
        <v>87</v>
      </c>
    </row>
    <row r="38" spans="1:2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A6:U6"/>
    <mergeCell ref="A14:U14"/>
    <mergeCell ref="A16:U16"/>
    <mergeCell ref="A25:U25"/>
    <mergeCell ref="A27:U27"/>
    <mergeCell ref="A36:U36"/>
    <mergeCell ref="A38:U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607</v>
      </c>
      <c r="B2" s="1"/>
      <c r="C2" s="1"/>
      <c r="D2" s="1"/>
      <c r="E2" s="1"/>
      <c r="F2" s="1"/>
    </row>
    <row r="5" spans="1:20" ht="15">
      <c r="A5" s="6" t="s">
        <v>608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85</v>
      </c>
    </row>
    <row r="8" spans="1:20" ht="15">
      <c r="A8" t="s">
        <v>609</v>
      </c>
      <c r="D8" s="9">
        <v>2375</v>
      </c>
      <c r="H8" s="5">
        <v>2544</v>
      </c>
      <c r="L8" s="5">
        <v>2698</v>
      </c>
      <c r="P8" s="5">
        <v>3072</v>
      </c>
      <c r="T8" s="5">
        <v>3346</v>
      </c>
    </row>
    <row r="9" spans="1:20" ht="15">
      <c r="A9" t="s">
        <v>610</v>
      </c>
      <c r="D9" s="9">
        <v>8742</v>
      </c>
      <c r="H9" s="5">
        <v>8992</v>
      </c>
      <c r="L9" s="5">
        <v>9421</v>
      </c>
      <c r="P9" s="5">
        <v>9401</v>
      </c>
      <c r="T9" s="5">
        <v>9787</v>
      </c>
    </row>
    <row r="11" ht="15">
      <c r="A11" s="3" t="s">
        <v>120</v>
      </c>
    </row>
    <row r="12" spans="1:20" ht="15">
      <c r="A12" t="s">
        <v>609</v>
      </c>
      <c r="D12" s="9">
        <v>613</v>
      </c>
      <c r="H12" s="5">
        <v>690</v>
      </c>
      <c r="L12" s="5">
        <v>720</v>
      </c>
      <c r="P12" s="5">
        <v>787</v>
      </c>
      <c r="T12" s="5">
        <v>865</v>
      </c>
    </row>
    <row r="13" spans="1:20" ht="15">
      <c r="A13" t="s">
        <v>610</v>
      </c>
      <c r="D13" s="9">
        <v>1327</v>
      </c>
      <c r="H13" s="5">
        <v>1288</v>
      </c>
      <c r="L13" s="5">
        <v>1258</v>
      </c>
      <c r="P13" s="5">
        <v>1287</v>
      </c>
      <c r="T13" s="5">
        <v>1283</v>
      </c>
    </row>
    <row r="15" ht="15">
      <c r="A15" s="3" t="s">
        <v>121</v>
      </c>
    </row>
    <row r="16" spans="1:20" ht="15">
      <c r="A16" t="s">
        <v>609</v>
      </c>
      <c r="D16" s="9">
        <v>4508</v>
      </c>
      <c r="H16" s="5">
        <v>4569</v>
      </c>
      <c r="L16" s="5">
        <v>4727</v>
      </c>
      <c r="P16" s="5">
        <v>4817</v>
      </c>
      <c r="T16" s="5">
        <v>4955</v>
      </c>
    </row>
    <row r="17" spans="1:20" ht="15">
      <c r="A17" t="s">
        <v>610</v>
      </c>
      <c r="D17" s="9">
        <v>2886</v>
      </c>
      <c r="H17" s="5">
        <v>3022</v>
      </c>
      <c r="L17" s="5">
        <v>3154</v>
      </c>
      <c r="P17" s="5">
        <v>3582</v>
      </c>
      <c r="T17" s="5">
        <v>3813</v>
      </c>
    </row>
    <row r="19" ht="15">
      <c r="A19" s="3" t="s">
        <v>611</v>
      </c>
    </row>
    <row r="20" spans="1:20" ht="15">
      <c r="A20" t="s">
        <v>609</v>
      </c>
      <c r="D20" s="9">
        <v>2696</v>
      </c>
      <c r="H20" s="5">
        <v>2795</v>
      </c>
      <c r="L20" s="5">
        <v>2912</v>
      </c>
      <c r="P20" s="5">
        <v>2912</v>
      </c>
      <c r="T20" s="5">
        <v>3026</v>
      </c>
    </row>
    <row r="21" spans="1:20" ht="15">
      <c r="A21" t="s">
        <v>610</v>
      </c>
      <c r="D21" s="9">
        <v>5368</v>
      </c>
      <c r="H21" s="5">
        <v>5662</v>
      </c>
      <c r="L21" s="5">
        <v>5888</v>
      </c>
      <c r="P21" s="5">
        <v>6318</v>
      </c>
      <c r="T21" s="5">
        <v>6682</v>
      </c>
    </row>
    <row r="23" ht="15">
      <c r="A23" s="3" t="s">
        <v>612</v>
      </c>
    </row>
    <row r="24" spans="1:20" ht="15">
      <c r="A24" t="s">
        <v>609</v>
      </c>
      <c r="D24" s="9">
        <v>1246</v>
      </c>
      <c r="H24" s="5">
        <v>1325</v>
      </c>
      <c r="L24" s="5">
        <v>1388</v>
      </c>
      <c r="P24" s="5">
        <v>1429</v>
      </c>
      <c r="T24" s="5">
        <v>1449</v>
      </c>
    </row>
    <row r="25" spans="1:20" ht="15">
      <c r="A25" t="s">
        <v>610</v>
      </c>
      <c r="D25" s="9">
        <v>3008</v>
      </c>
      <c r="H25" s="5">
        <v>3155</v>
      </c>
      <c r="L25" s="5">
        <v>3437</v>
      </c>
      <c r="P25" s="5">
        <v>3891</v>
      </c>
      <c r="T25" s="5">
        <v>4465</v>
      </c>
    </row>
    <row r="27" ht="15">
      <c r="A27" s="3" t="s">
        <v>613</v>
      </c>
    </row>
    <row r="28" spans="1:20" ht="15">
      <c r="A28" t="s">
        <v>609</v>
      </c>
      <c r="D28" s="9">
        <v>713</v>
      </c>
      <c r="H28" s="5">
        <v>933</v>
      </c>
      <c r="L28" s="5">
        <v>1214</v>
      </c>
      <c r="P28" s="5">
        <v>1360</v>
      </c>
      <c r="T28" s="5">
        <v>1443</v>
      </c>
    </row>
    <row r="29" spans="1:20" ht="15">
      <c r="A29" t="s">
        <v>610</v>
      </c>
      <c r="D29" s="9">
        <v>366</v>
      </c>
      <c r="H29" s="5">
        <v>457</v>
      </c>
      <c r="L29" s="5">
        <v>557</v>
      </c>
      <c r="P29" s="5">
        <v>632</v>
      </c>
      <c r="T29" s="5">
        <v>672</v>
      </c>
    </row>
    <row r="31" ht="15">
      <c r="A31" s="3" t="s">
        <v>61</v>
      </c>
    </row>
    <row r="32" spans="1:20" ht="15">
      <c r="A32" t="s">
        <v>609</v>
      </c>
      <c r="D32" s="9">
        <v>12151</v>
      </c>
      <c r="H32" s="5">
        <v>12856</v>
      </c>
      <c r="L32" s="5">
        <v>13659</v>
      </c>
      <c r="P32" s="5">
        <v>14377</v>
      </c>
      <c r="T32" s="5">
        <v>15084</v>
      </c>
    </row>
    <row r="33" spans="1:20" ht="15">
      <c r="A33" t="s">
        <v>610</v>
      </c>
      <c r="D33" s="9">
        <v>21697</v>
      </c>
      <c r="H33" s="5">
        <v>22576</v>
      </c>
      <c r="L33" s="5">
        <v>23715</v>
      </c>
      <c r="P33" s="5">
        <v>25111</v>
      </c>
      <c r="T33" s="5">
        <v>26702</v>
      </c>
    </row>
    <row r="34" spans="1:2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0" ht="15">
      <c r="A35" s="3" t="s">
        <v>125</v>
      </c>
      <c r="D35" s="9">
        <v>33848</v>
      </c>
      <c r="H35" s="5">
        <v>35432</v>
      </c>
      <c r="L35" s="5">
        <v>37374</v>
      </c>
      <c r="P35" s="5">
        <v>39488</v>
      </c>
      <c r="T35" s="5">
        <v>41786</v>
      </c>
    </row>
    <row r="36" spans="1:2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A6:U6"/>
    <mergeCell ref="A34:U34"/>
    <mergeCell ref="A36:U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7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5" spans="11:21" ht="15">
      <c r="K5" s="7" t="s">
        <v>615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11:21" ht="15">
      <c r="K6" s="7" t="s">
        <v>616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1:20" ht="15">
      <c r="A7" s="6" t="s">
        <v>390</v>
      </c>
      <c r="C7" s="1" t="s">
        <v>20</v>
      </c>
      <c r="D7" s="1"/>
      <c r="G7" s="7" t="s">
        <v>21</v>
      </c>
      <c r="H7" s="7"/>
      <c r="K7" s="7" t="s">
        <v>22</v>
      </c>
      <c r="L7" s="7"/>
      <c r="O7" s="7" t="s">
        <v>23</v>
      </c>
      <c r="P7" s="7"/>
      <c r="S7" s="7" t="s">
        <v>24</v>
      </c>
      <c r="T7" s="7"/>
    </row>
    <row r="8" spans="1:21" ht="15">
      <c r="A8" s="8"/>
      <c r="B8" s="8"/>
      <c r="C8" s="8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ht="15">
      <c r="A9" s="3" t="s">
        <v>85</v>
      </c>
    </row>
    <row r="10" spans="1:20" ht="15">
      <c r="A10" t="s">
        <v>617</v>
      </c>
      <c r="D10" s="9">
        <v>1598</v>
      </c>
      <c r="H10" s="5">
        <v>1646</v>
      </c>
      <c r="L10" s="5">
        <v>1695</v>
      </c>
      <c r="P10" s="5">
        <v>1606</v>
      </c>
      <c r="T10" s="5">
        <v>1608</v>
      </c>
    </row>
    <row r="11" spans="1:20" ht="15">
      <c r="A11" t="s">
        <v>618</v>
      </c>
      <c r="D11" s="9">
        <v>520</v>
      </c>
      <c r="H11" s="5">
        <v>494</v>
      </c>
      <c r="L11" s="5">
        <v>484</v>
      </c>
      <c r="P11" s="5">
        <v>456</v>
      </c>
      <c r="T11" s="5">
        <v>432</v>
      </c>
    </row>
    <row r="12" spans="1:20" ht="15">
      <c r="A12" t="s">
        <v>619</v>
      </c>
      <c r="D12" s="9">
        <v>236</v>
      </c>
      <c r="H12" s="5">
        <v>259</v>
      </c>
      <c r="L12" s="5">
        <v>250</v>
      </c>
      <c r="P12" s="5">
        <v>234</v>
      </c>
      <c r="T12" s="5">
        <v>256</v>
      </c>
    </row>
    <row r="13" spans="1:20" ht="15">
      <c r="A13" t="s">
        <v>620</v>
      </c>
      <c r="D13" s="9">
        <v>81</v>
      </c>
      <c r="H13" s="5">
        <v>90</v>
      </c>
      <c r="L13" s="5">
        <v>98</v>
      </c>
      <c r="P13" s="5">
        <v>93</v>
      </c>
      <c r="T13" s="5">
        <v>92</v>
      </c>
    </row>
    <row r="14" spans="1:20" ht="15">
      <c r="A14" t="s">
        <v>621</v>
      </c>
      <c r="D14" s="9">
        <v>294</v>
      </c>
      <c r="H14" s="5">
        <v>333</v>
      </c>
      <c r="L14" s="5">
        <v>345</v>
      </c>
      <c r="P14" s="5">
        <v>340</v>
      </c>
      <c r="T14" s="5">
        <v>343</v>
      </c>
    </row>
    <row r="15" spans="1:20" ht="15">
      <c r="A15" s="3" t="s">
        <v>393</v>
      </c>
      <c r="D15" s="9">
        <v>2729</v>
      </c>
      <c r="H15" s="5">
        <v>2822</v>
      </c>
      <c r="L15" s="5">
        <v>2872</v>
      </c>
      <c r="P15" s="5">
        <v>2729</v>
      </c>
      <c r="T15" s="5">
        <v>2731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8" ht="15">
      <c r="A18" s="3" t="s">
        <v>120</v>
      </c>
    </row>
    <row r="19" spans="1:20" ht="15">
      <c r="A19" t="s">
        <v>617</v>
      </c>
      <c r="D19" s="9">
        <v>204</v>
      </c>
      <c r="H19" s="5">
        <v>209</v>
      </c>
      <c r="L19" s="5">
        <v>250</v>
      </c>
      <c r="P19" s="5">
        <v>249</v>
      </c>
      <c r="T19" s="5">
        <v>246</v>
      </c>
    </row>
    <row r="20" spans="1:20" ht="15">
      <c r="A20" t="s">
        <v>618</v>
      </c>
      <c r="D20" s="9">
        <v>143</v>
      </c>
      <c r="H20" s="5">
        <v>145</v>
      </c>
      <c r="L20" s="5">
        <v>186</v>
      </c>
      <c r="P20" s="5">
        <v>184</v>
      </c>
      <c r="T20" s="5">
        <v>176</v>
      </c>
    </row>
    <row r="21" spans="1:20" ht="15">
      <c r="A21" t="s">
        <v>619</v>
      </c>
      <c r="D21" s="9">
        <v>24</v>
      </c>
      <c r="H21" s="5">
        <v>25</v>
      </c>
      <c r="L21" s="5">
        <v>33</v>
      </c>
      <c r="P21" s="5">
        <v>29</v>
      </c>
      <c r="T21" s="5">
        <v>27</v>
      </c>
    </row>
    <row r="22" spans="1:20" ht="15">
      <c r="A22" t="s">
        <v>620</v>
      </c>
      <c r="D22" s="9">
        <v>32</v>
      </c>
      <c r="H22" s="5">
        <v>37</v>
      </c>
      <c r="L22" s="5">
        <v>37</v>
      </c>
      <c r="P22" s="5">
        <v>36</v>
      </c>
      <c r="T22" s="5">
        <v>31</v>
      </c>
    </row>
    <row r="23" spans="1:20" ht="15">
      <c r="A23" t="s">
        <v>621</v>
      </c>
      <c r="D23" s="9">
        <v>70</v>
      </c>
      <c r="H23" s="5">
        <v>82</v>
      </c>
      <c r="L23" s="5">
        <v>109</v>
      </c>
      <c r="P23" s="5">
        <v>104</v>
      </c>
      <c r="T23" s="5">
        <v>113</v>
      </c>
    </row>
    <row r="24" spans="1:20" ht="15">
      <c r="A24" s="3" t="s">
        <v>559</v>
      </c>
      <c r="D24" s="9">
        <v>473</v>
      </c>
      <c r="H24" s="5">
        <v>498</v>
      </c>
      <c r="L24" s="5">
        <v>615</v>
      </c>
      <c r="P24" s="5">
        <v>602</v>
      </c>
      <c r="T24" s="5">
        <v>593</v>
      </c>
    </row>
    <row r="25" spans="1:2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7" ht="15">
      <c r="A27" s="3" t="s">
        <v>121</v>
      </c>
    </row>
    <row r="28" spans="1:20" ht="15">
      <c r="A28" t="s">
        <v>617</v>
      </c>
      <c r="D28" s="9">
        <v>427</v>
      </c>
      <c r="H28" s="5">
        <v>424</v>
      </c>
      <c r="L28" s="5">
        <v>557</v>
      </c>
      <c r="P28" s="5">
        <v>558</v>
      </c>
      <c r="T28" s="5">
        <v>571</v>
      </c>
    </row>
    <row r="29" spans="1:20" ht="15">
      <c r="A29" t="s">
        <v>618</v>
      </c>
      <c r="D29" s="9">
        <v>738</v>
      </c>
      <c r="H29" s="5">
        <v>734</v>
      </c>
      <c r="L29" s="5">
        <v>895</v>
      </c>
      <c r="P29" s="5">
        <v>840</v>
      </c>
      <c r="T29" s="5">
        <v>815</v>
      </c>
    </row>
    <row r="30" spans="1:20" ht="15">
      <c r="A30" t="s">
        <v>619</v>
      </c>
      <c r="D30" s="9">
        <v>188</v>
      </c>
      <c r="H30" s="5">
        <v>182</v>
      </c>
      <c r="L30" s="5">
        <v>203</v>
      </c>
      <c r="P30" s="5">
        <v>197</v>
      </c>
      <c r="T30" s="5">
        <v>192</v>
      </c>
    </row>
    <row r="31" spans="1:20" ht="15">
      <c r="A31" t="s">
        <v>620</v>
      </c>
      <c r="D31" s="9">
        <v>202</v>
      </c>
      <c r="H31" s="5">
        <v>204</v>
      </c>
      <c r="L31" s="5">
        <v>214</v>
      </c>
      <c r="P31" s="5">
        <v>217</v>
      </c>
      <c r="T31" s="5">
        <v>213</v>
      </c>
    </row>
    <row r="32" spans="1:20" ht="15">
      <c r="A32" t="s">
        <v>621</v>
      </c>
      <c r="D32" s="9">
        <v>258</v>
      </c>
      <c r="H32" s="5">
        <v>280</v>
      </c>
      <c r="L32" s="5">
        <v>270</v>
      </c>
      <c r="P32" s="5">
        <v>249</v>
      </c>
      <c r="T32" s="5">
        <v>251</v>
      </c>
    </row>
    <row r="33" spans="1:20" ht="15">
      <c r="A33" s="3" t="s">
        <v>397</v>
      </c>
      <c r="D33" s="9">
        <v>1813</v>
      </c>
      <c r="H33" s="5">
        <v>1824</v>
      </c>
      <c r="L33" s="5">
        <v>2139</v>
      </c>
      <c r="P33" s="5">
        <v>2061</v>
      </c>
      <c r="T33" s="5">
        <v>2042</v>
      </c>
    </row>
    <row r="34" spans="1:2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6" ht="15">
      <c r="A36" s="3" t="s">
        <v>611</v>
      </c>
    </row>
    <row r="37" spans="1:20" ht="15">
      <c r="A37" t="s">
        <v>617</v>
      </c>
      <c r="D37" s="9">
        <v>409</v>
      </c>
      <c r="H37" s="5">
        <v>421</v>
      </c>
      <c r="L37" s="5">
        <v>513</v>
      </c>
      <c r="P37" s="5">
        <v>523</v>
      </c>
      <c r="T37" s="5">
        <v>442</v>
      </c>
    </row>
    <row r="38" spans="1:20" ht="15">
      <c r="A38" t="s">
        <v>618</v>
      </c>
      <c r="D38" s="9">
        <v>493</v>
      </c>
      <c r="H38" s="5">
        <v>535</v>
      </c>
      <c r="L38" s="5">
        <v>594</v>
      </c>
      <c r="P38" s="5">
        <v>599</v>
      </c>
      <c r="T38" s="5">
        <v>518</v>
      </c>
    </row>
    <row r="39" spans="1:20" ht="15">
      <c r="A39" t="s">
        <v>619</v>
      </c>
      <c r="D39" s="9">
        <v>106</v>
      </c>
      <c r="H39" s="5">
        <v>112</v>
      </c>
      <c r="L39" s="5">
        <v>113</v>
      </c>
      <c r="P39" s="5">
        <v>109</v>
      </c>
      <c r="T39" s="5">
        <v>123</v>
      </c>
    </row>
    <row r="40" spans="1:20" ht="15">
      <c r="A40" t="s">
        <v>620</v>
      </c>
      <c r="D40" s="9">
        <v>288</v>
      </c>
      <c r="H40" s="5">
        <v>285</v>
      </c>
      <c r="L40" s="5">
        <v>222</v>
      </c>
      <c r="P40" s="5">
        <v>218</v>
      </c>
      <c r="T40" s="5">
        <v>201</v>
      </c>
    </row>
    <row r="41" spans="1:20" ht="15">
      <c r="A41" t="s">
        <v>621</v>
      </c>
      <c r="D41" s="9">
        <v>165</v>
      </c>
      <c r="H41" s="5">
        <v>208</v>
      </c>
      <c r="L41" s="5">
        <v>247</v>
      </c>
      <c r="P41" s="5">
        <v>226</v>
      </c>
      <c r="T41" s="5">
        <v>219</v>
      </c>
    </row>
    <row r="42" spans="1:20" ht="15">
      <c r="A42" s="3" t="s">
        <v>622</v>
      </c>
      <c r="D42" s="9">
        <v>1461</v>
      </c>
      <c r="H42" s="5">
        <v>1561</v>
      </c>
      <c r="L42" s="5">
        <v>1689</v>
      </c>
      <c r="P42" s="5">
        <v>1675</v>
      </c>
      <c r="T42" s="5">
        <v>1503</v>
      </c>
    </row>
    <row r="43" spans="1:2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5" ht="15">
      <c r="A45" s="3" t="s">
        <v>612</v>
      </c>
    </row>
    <row r="46" spans="1:20" ht="15">
      <c r="A46" t="s">
        <v>617</v>
      </c>
      <c r="D46" s="9">
        <v>160</v>
      </c>
      <c r="H46" s="5">
        <v>166</v>
      </c>
      <c r="L46" s="5">
        <v>181</v>
      </c>
      <c r="P46" s="5">
        <v>180</v>
      </c>
      <c r="T46" s="5">
        <v>194</v>
      </c>
    </row>
    <row r="47" spans="1:20" ht="15">
      <c r="A47" t="s">
        <v>618</v>
      </c>
      <c r="D47" s="9">
        <v>180</v>
      </c>
      <c r="H47" s="5">
        <v>188</v>
      </c>
      <c r="L47" s="5">
        <v>209</v>
      </c>
      <c r="P47" s="5">
        <v>203</v>
      </c>
      <c r="T47" s="5">
        <v>204</v>
      </c>
    </row>
    <row r="48" spans="1:20" ht="15">
      <c r="A48" t="s">
        <v>619</v>
      </c>
      <c r="D48" s="9">
        <v>48</v>
      </c>
      <c r="H48" s="5">
        <v>47</v>
      </c>
      <c r="L48" s="5">
        <v>46</v>
      </c>
      <c r="P48" s="5">
        <v>43</v>
      </c>
      <c r="T48" s="5">
        <v>44</v>
      </c>
    </row>
    <row r="49" spans="1:20" ht="15">
      <c r="A49" t="s">
        <v>620</v>
      </c>
      <c r="D49" s="9">
        <v>55</v>
      </c>
      <c r="H49" s="5">
        <v>48</v>
      </c>
      <c r="L49" s="5">
        <v>44</v>
      </c>
      <c r="P49" s="5">
        <v>40</v>
      </c>
      <c r="T49" s="5">
        <v>37</v>
      </c>
    </row>
    <row r="50" spans="1:20" ht="15">
      <c r="A50" t="s">
        <v>621</v>
      </c>
      <c r="D50" s="9">
        <v>26</v>
      </c>
      <c r="H50" s="5">
        <v>24</v>
      </c>
      <c r="L50" s="5">
        <v>24</v>
      </c>
      <c r="P50" s="5">
        <v>24</v>
      </c>
      <c r="T50" s="5">
        <v>23</v>
      </c>
    </row>
    <row r="51" spans="1:20" ht="15">
      <c r="A51" s="3" t="s">
        <v>623</v>
      </c>
      <c r="D51" s="9">
        <v>469</v>
      </c>
      <c r="H51" s="5">
        <v>473</v>
      </c>
      <c r="L51" s="5">
        <v>504</v>
      </c>
      <c r="P51" s="5">
        <v>490</v>
      </c>
      <c r="T51" s="5">
        <v>502</v>
      </c>
    </row>
    <row r="52" spans="1:2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4" ht="15">
      <c r="A54" s="3" t="s">
        <v>613</v>
      </c>
    </row>
    <row r="55" spans="1:20" ht="15">
      <c r="A55" t="s">
        <v>617</v>
      </c>
      <c r="D55" s="9">
        <v>68</v>
      </c>
      <c r="H55" s="5">
        <v>91</v>
      </c>
      <c r="L55" s="5">
        <v>105</v>
      </c>
      <c r="P55" s="5">
        <v>122</v>
      </c>
      <c r="T55" s="5">
        <v>115</v>
      </c>
    </row>
    <row r="56" spans="1:20" ht="15">
      <c r="A56" t="s">
        <v>618</v>
      </c>
      <c r="D56" s="9">
        <v>117</v>
      </c>
      <c r="H56" s="5">
        <v>134</v>
      </c>
      <c r="L56" s="5">
        <v>149</v>
      </c>
      <c r="P56" s="5">
        <v>150</v>
      </c>
      <c r="T56" s="5">
        <v>147</v>
      </c>
    </row>
    <row r="57" spans="1:20" ht="15">
      <c r="A57" t="s">
        <v>619</v>
      </c>
      <c r="D57" s="9">
        <v>49</v>
      </c>
      <c r="H57" s="5">
        <v>51</v>
      </c>
      <c r="L57" s="5">
        <v>53</v>
      </c>
      <c r="P57" s="5">
        <v>50</v>
      </c>
      <c r="T57" s="5">
        <v>49</v>
      </c>
    </row>
    <row r="58" spans="1:20" ht="15">
      <c r="A58" t="s">
        <v>620</v>
      </c>
      <c r="D58" s="9">
        <v>24</v>
      </c>
      <c r="H58" s="5">
        <v>25</v>
      </c>
      <c r="L58" s="5">
        <v>44</v>
      </c>
      <c r="P58" s="5">
        <v>34</v>
      </c>
      <c r="T58" s="5">
        <v>30</v>
      </c>
    </row>
    <row r="59" spans="1:20" ht="15">
      <c r="A59" t="s">
        <v>621</v>
      </c>
      <c r="D59" s="9">
        <v>44</v>
      </c>
      <c r="H59" s="5">
        <v>40</v>
      </c>
      <c r="L59" s="5">
        <v>40</v>
      </c>
      <c r="P59" s="5">
        <v>44</v>
      </c>
      <c r="T59" s="5">
        <v>45</v>
      </c>
    </row>
    <row r="60" spans="1:20" ht="15">
      <c r="A60" s="3" t="s">
        <v>624</v>
      </c>
      <c r="D60" s="9">
        <v>302</v>
      </c>
      <c r="H60" s="5">
        <v>341</v>
      </c>
      <c r="L60" s="5">
        <v>391</v>
      </c>
      <c r="P60" s="5">
        <v>400</v>
      </c>
      <c r="T60" s="5">
        <v>386</v>
      </c>
    </row>
    <row r="61" spans="1:2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3" ht="15">
      <c r="A63" s="3" t="s">
        <v>432</v>
      </c>
    </row>
    <row r="64" spans="1:20" ht="15">
      <c r="A64" t="s">
        <v>617</v>
      </c>
      <c r="D64" s="9">
        <v>2866</v>
      </c>
      <c r="H64" s="5">
        <v>2957</v>
      </c>
      <c r="L64" s="5">
        <v>3301</v>
      </c>
      <c r="P64" s="5">
        <v>3238</v>
      </c>
      <c r="T64" s="5">
        <v>3176</v>
      </c>
    </row>
    <row r="65" spans="1:20" ht="15">
      <c r="A65" t="s">
        <v>618</v>
      </c>
      <c r="D65" s="9">
        <v>2191</v>
      </c>
      <c r="H65" s="5">
        <v>2230</v>
      </c>
      <c r="L65" s="5">
        <v>2517</v>
      </c>
      <c r="P65" s="5">
        <v>2432</v>
      </c>
      <c r="T65" s="5">
        <v>2292</v>
      </c>
    </row>
    <row r="66" spans="1:20" ht="15">
      <c r="A66" t="s">
        <v>619</v>
      </c>
      <c r="D66" s="9">
        <v>651</v>
      </c>
      <c r="H66" s="5">
        <v>676</v>
      </c>
      <c r="L66" s="5">
        <v>698</v>
      </c>
      <c r="P66" s="5">
        <v>662</v>
      </c>
      <c r="T66" s="5">
        <v>691</v>
      </c>
    </row>
    <row r="67" spans="1:20" ht="15">
      <c r="A67" t="s">
        <v>620</v>
      </c>
      <c r="D67" s="9">
        <v>682</v>
      </c>
      <c r="H67" s="5">
        <v>689</v>
      </c>
      <c r="L67" s="5">
        <v>659</v>
      </c>
      <c r="P67" s="5">
        <v>638</v>
      </c>
      <c r="T67" s="5">
        <v>604</v>
      </c>
    </row>
    <row r="68" spans="1:20" ht="15">
      <c r="A68" t="s">
        <v>621</v>
      </c>
      <c r="D68" s="9">
        <v>857</v>
      </c>
      <c r="H68" s="5">
        <v>967</v>
      </c>
      <c r="L68" s="5">
        <v>1035</v>
      </c>
      <c r="P68" s="5">
        <v>987</v>
      </c>
      <c r="T68" s="5">
        <v>994</v>
      </c>
    </row>
    <row r="69" spans="1:2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0" ht="15">
      <c r="A70" s="3" t="s">
        <v>625</v>
      </c>
      <c r="D70" s="9">
        <v>7247</v>
      </c>
      <c r="H70" s="5">
        <v>7519</v>
      </c>
      <c r="L70" s="5">
        <v>8210</v>
      </c>
      <c r="P70" s="5">
        <v>7957</v>
      </c>
      <c r="T70" s="5">
        <v>7757</v>
      </c>
    </row>
    <row r="72" spans="1:20" ht="15">
      <c r="A72" t="s">
        <v>626</v>
      </c>
      <c r="D72" s="3" t="s">
        <v>91</v>
      </c>
      <c r="H72" t="s">
        <v>91</v>
      </c>
      <c r="L72" s="14">
        <v>-699</v>
      </c>
      <c r="P72" s="14">
        <v>-687</v>
      </c>
      <c r="T72" s="14">
        <v>-682</v>
      </c>
    </row>
    <row r="73" spans="1:20" ht="15">
      <c r="A73" s="3" t="s">
        <v>627</v>
      </c>
      <c r="D73" s="9">
        <v>7247</v>
      </c>
      <c r="H73" s="5">
        <v>7519</v>
      </c>
      <c r="L73" s="5">
        <v>7511</v>
      </c>
      <c r="P73" s="5">
        <v>7270</v>
      </c>
      <c r="T73" s="5">
        <v>7075</v>
      </c>
    </row>
    <row r="74" spans="1:2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</sheetData>
  <sheetProtection selectLockedCells="1" selectUnlockedCells="1"/>
  <mergeCells count="25">
    <mergeCell ref="A2:F2"/>
    <mergeCell ref="K5:U5"/>
    <mergeCell ref="K6:U6"/>
    <mergeCell ref="C7:D7"/>
    <mergeCell ref="G7:H7"/>
    <mergeCell ref="K7:L7"/>
    <mergeCell ref="O7:P7"/>
    <mergeCell ref="S7:T7"/>
    <mergeCell ref="A8:J8"/>
    <mergeCell ref="K8:U8"/>
    <mergeCell ref="A16:J16"/>
    <mergeCell ref="K16:U16"/>
    <mergeCell ref="A25:J25"/>
    <mergeCell ref="K25:U25"/>
    <mergeCell ref="A34:J34"/>
    <mergeCell ref="K34:U34"/>
    <mergeCell ref="A43:J43"/>
    <mergeCell ref="K43:U43"/>
    <mergeCell ref="A52:J52"/>
    <mergeCell ref="K52:U52"/>
    <mergeCell ref="A61:J61"/>
    <mergeCell ref="K61:U61"/>
    <mergeCell ref="A69:J69"/>
    <mergeCell ref="K69:U69"/>
    <mergeCell ref="A74:U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1:21" ht="15">
      <c r="K5" s="7" t="s">
        <v>615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11:21" ht="15">
      <c r="K6" s="7" t="s">
        <v>616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1:20" ht="15">
      <c r="A7" s="6" t="s">
        <v>390</v>
      </c>
      <c r="C7" s="1" t="s">
        <v>20</v>
      </c>
      <c r="D7" s="1"/>
      <c r="G7" s="7" t="s">
        <v>21</v>
      </c>
      <c r="H7" s="7"/>
      <c r="K7" s="7" t="s">
        <v>22</v>
      </c>
      <c r="L7" s="7"/>
      <c r="O7" s="7" t="s">
        <v>23</v>
      </c>
      <c r="P7" s="7"/>
      <c r="S7" s="7" t="s">
        <v>24</v>
      </c>
      <c r="T7" s="7"/>
    </row>
    <row r="8" spans="1:21" ht="15">
      <c r="A8" s="8"/>
      <c r="B8" s="8"/>
      <c r="C8" s="8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ht="15">
      <c r="A9" s="3" t="s">
        <v>629</v>
      </c>
    </row>
    <row r="10" ht="15">
      <c r="A10" t="s">
        <v>630</v>
      </c>
    </row>
    <row r="11" spans="1:20" ht="15">
      <c r="A11" t="s">
        <v>617</v>
      </c>
      <c r="D11" s="9">
        <v>2133</v>
      </c>
      <c r="H11" s="5">
        <v>2186</v>
      </c>
      <c r="L11" s="5">
        <v>2248</v>
      </c>
      <c r="P11" s="5">
        <v>2273</v>
      </c>
      <c r="T11" s="5">
        <v>2288</v>
      </c>
    </row>
    <row r="12" spans="1:20" ht="15">
      <c r="A12" t="s">
        <v>618</v>
      </c>
      <c r="D12" s="9">
        <v>1544</v>
      </c>
      <c r="H12" s="5">
        <v>1618</v>
      </c>
      <c r="L12" s="5">
        <v>1625</v>
      </c>
      <c r="P12" s="5">
        <v>1626</v>
      </c>
      <c r="T12" s="5">
        <v>1625</v>
      </c>
    </row>
    <row r="13" spans="1:20" ht="15">
      <c r="A13" t="s">
        <v>619</v>
      </c>
      <c r="D13" s="9">
        <v>440</v>
      </c>
      <c r="H13" s="5">
        <v>475</v>
      </c>
      <c r="L13" s="5">
        <v>503</v>
      </c>
      <c r="P13" s="5">
        <v>514</v>
      </c>
      <c r="T13" s="5">
        <v>529</v>
      </c>
    </row>
    <row r="14" spans="1:20" ht="15">
      <c r="A14" t="s">
        <v>620</v>
      </c>
      <c r="D14" s="9">
        <v>396</v>
      </c>
      <c r="H14" s="5">
        <v>387</v>
      </c>
      <c r="L14" s="5">
        <v>382</v>
      </c>
      <c r="P14" s="5">
        <v>367</v>
      </c>
      <c r="T14" s="5">
        <v>358</v>
      </c>
    </row>
    <row r="15" spans="1:20" ht="15">
      <c r="A15" t="s">
        <v>621</v>
      </c>
      <c r="D15" s="9">
        <v>323</v>
      </c>
      <c r="H15" s="5">
        <v>316</v>
      </c>
      <c r="L15" s="5">
        <v>495</v>
      </c>
      <c r="P15" s="5">
        <v>483</v>
      </c>
      <c r="T15" s="5">
        <v>494</v>
      </c>
    </row>
    <row r="16" spans="1:20" ht="15">
      <c r="A16" s="3" t="s">
        <v>631</v>
      </c>
      <c r="D16" s="9">
        <v>4836</v>
      </c>
      <c r="H16" s="5">
        <v>4982</v>
      </c>
      <c r="L16" s="5">
        <v>5253</v>
      </c>
      <c r="P16" s="5">
        <v>5263</v>
      </c>
      <c r="T16" s="5">
        <v>5294</v>
      </c>
    </row>
    <row r="17" spans="1:2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0" ht="15">
      <c r="A18" s="3" t="s">
        <v>632</v>
      </c>
      <c r="D18" s="9">
        <v>2411</v>
      </c>
      <c r="H18" s="5">
        <v>2537</v>
      </c>
      <c r="L18" s="5">
        <v>2957</v>
      </c>
      <c r="P18" s="5">
        <v>2694</v>
      </c>
      <c r="T18" s="5">
        <v>2463</v>
      </c>
    </row>
    <row r="19" spans="1:2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0" ht="15">
      <c r="A20" s="3" t="s">
        <v>633</v>
      </c>
      <c r="D20" s="9">
        <v>7247</v>
      </c>
      <c r="H20" s="5">
        <v>7519</v>
      </c>
      <c r="L20" s="5">
        <v>8210</v>
      </c>
      <c r="P20" s="5">
        <v>7957</v>
      </c>
      <c r="T20" s="5">
        <v>7757</v>
      </c>
    </row>
    <row r="22" spans="1:20" ht="15">
      <c r="A22" t="s">
        <v>626</v>
      </c>
      <c r="D22" s="3" t="s">
        <v>91</v>
      </c>
      <c r="H22" t="s">
        <v>91</v>
      </c>
      <c r="L22" s="14">
        <v>-699</v>
      </c>
      <c r="P22" s="14">
        <v>-687</v>
      </c>
      <c r="T22" s="14">
        <v>-682</v>
      </c>
    </row>
    <row r="23" spans="1:2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0" ht="39.75" customHeight="1">
      <c r="A24" s="4" t="s">
        <v>634</v>
      </c>
      <c r="D24" s="9">
        <v>7247</v>
      </c>
      <c r="H24" s="5">
        <v>7519</v>
      </c>
      <c r="L24" s="5">
        <v>7511</v>
      </c>
      <c r="P24" s="5">
        <v>7270</v>
      </c>
      <c r="T24" s="5">
        <v>7075</v>
      </c>
    </row>
    <row r="25" spans="1:2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</sheetData>
  <sheetProtection selectLockedCells="1" selectUnlockedCells="1"/>
  <mergeCells count="16">
    <mergeCell ref="A2:F2"/>
    <mergeCell ref="K5:U5"/>
    <mergeCell ref="K6:U6"/>
    <mergeCell ref="C7:D7"/>
    <mergeCell ref="G7:H7"/>
    <mergeCell ref="K7:L7"/>
    <mergeCell ref="O7:P7"/>
    <mergeCell ref="S7:T7"/>
    <mergeCell ref="A8:J8"/>
    <mergeCell ref="K8:U8"/>
    <mergeCell ref="A17:J17"/>
    <mergeCell ref="K17:U17"/>
    <mergeCell ref="A19:J19"/>
    <mergeCell ref="K19:U19"/>
    <mergeCell ref="A23:U23"/>
    <mergeCell ref="A25:U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1:20" ht="15">
      <c r="A5" s="3" t="s">
        <v>636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s="6" t="s">
        <v>252</v>
      </c>
      <c r="D7" s="9">
        <v>4382</v>
      </c>
      <c r="H7" s="5">
        <v>3943</v>
      </c>
      <c r="L7" s="5">
        <v>3428</v>
      </c>
      <c r="P7" s="5">
        <v>1432</v>
      </c>
      <c r="T7" s="5">
        <v>830</v>
      </c>
    </row>
    <row r="8" spans="1:20" ht="15">
      <c r="A8" s="6" t="s">
        <v>637</v>
      </c>
      <c r="D8" s="9">
        <v>27350</v>
      </c>
      <c r="H8" s="5">
        <v>26777</v>
      </c>
      <c r="L8" s="5">
        <v>27788</v>
      </c>
      <c r="P8" s="5">
        <v>26567</v>
      </c>
      <c r="T8" s="5">
        <v>26606</v>
      </c>
    </row>
    <row r="9" spans="1:20" ht="15">
      <c r="A9" s="6" t="s">
        <v>523</v>
      </c>
      <c r="D9" s="9">
        <v>13183</v>
      </c>
      <c r="H9" s="5">
        <v>14064</v>
      </c>
      <c r="L9" s="5">
        <v>14608</v>
      </c>
      <c r="P9" s="5">
        <v>14099</v>
      </c>
      <c r="T9" s="5">
        <v>13645</v>
      </c>
    </row>
    <row r="10" spans="1:20" ht="15">
      <c r="A10" s="6" t="s">
        <v>524</v>
      </c>
      <c r="D10" s="10">
        <v>33.2</v>
      </c>
      <c r="H10" s="11">
        <v>28</v>
      </c>
      <c r="L10" s="11">
        <v>23.5</v>
      </c>
      <c r="P10" s="11">
        <v>10.2</v>
      </c>
      <c r="T10" s="11">
        <v>6.1</v>
      </c>
    </row>
    <row r="11" spans="1:20" ht="15">
      <c r="A11" s="6" t="s">
        <v>525</v>
      </c>
      <c r="D11" s="9">
        <v>756</v>
      </c>
      <c r="H11" s="5">
        <v>654</v>
      </c>
      <c r="L11" s="5">
        <v>690</v>
      </c>
      <c r="P11" s="5">
        <v>692</v>
      </c>
      <c r="T11" s="5">
        <v>954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A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3:20" ht="15"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s="15" t="s">
        <v>41</v>
      </c>
      <c r="D7" s="10">
        <v>6.68</v>
      </c>
      <c r="H7" s="11">
        <v>5.76</v>
      </c>
      <c r="L7" s="11">
        <v>3.91</v>
      </c>
      <c r="P7" s="11">
        <v>3.24</v>
      </c>
      <c r="T7" s="11">
        <v>1.69</v>
      </c>
    </row>
    <row r="8" spans="1:20" ht="15">
      <c r="A8" s="15" t="s">
        <v>42</v>
      </c>
      <c r="D8" s="10">
        <v>6.62</v>
      </c>
      <c r="H8" s="11">
        <v>5.71</v>
      </c>
      <c r="L8" s="11">
        <v>3.89</v>
      </c>
      <c r="P8" s="11">
        <v>3.23</v>
      </c>
      <c r="T8" s="11">
        <v>1.6800000000000002</v>
      </c>
    </row>
    <row r="9" spans="1:2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5">
      <c r="A10" s="15" t="s">
        <v>56</v>
      </c>
    </row>
    <row r="11" spans="1:20" ht="15">
      <c r="A11" t="s">
        <v>57</v>
      </c>
      <c r="D11" s="10">
        <v>0.32</v>
      </c>
      <c r="H11" s="11">
        <v>0.27</v>
      </c>
      <c r="L11" s="11">
        <v>0.25</v>
      </c>
      <c r="P11" s="11">
        <v>0.23</v>
      </c>
      <c r="T11" s="11">
        <v>0.23</v>
      </c>
    </row>
    <row r="12" spans="1:20" ht="15">
      <c r="A12" t="s">
        <v>58</v>
      </c>
      <c r="D12" s="10">
        <v>0.32</v>
      </c>
      <c r="H12" s="11">
        <v>0.29</v>
      </c>
      <c r="L12" s="11">
        <v>0.27</v>
      </c>
      <c r="P12" s="11">
        <v>0.25</v>
      </c>
      <c r="T12" s="11">
        <v>0.23</v>
      </c>
    </row>
    <row r="13" spans="1:20" ht="15">
      <c r="A13" t="s">
        <v>59</v>
      </c>
      <c r="D13" s="10">
        <v>0.32</v>
      </c>
      <c r="H13" s="11">
        <v>0.29</v>
      </c>
      <c r="L13" s="11">
        <v>0.27</v>
      </c>
      <c r="P13" s="11">
        <v>0.25</v>
      </c>
      <c r="T13" s="11">
        <v>0.23</v>
      </c>
    </row>
    <row r="14" spans="1:20" ht="15">
      <c r="A14" t="s">
        <v>60</v>
      </c>
      <c r="D14" s="10">
        <v>0.32</v>
      </c>
      <c r="H14" s="11">
        <v>0.29</v>
      </c>
      <c r="L14" s="11">
        <v>0.27</v>
      </c>
      <c r="P14" s="11">
        <v>0.25</v>
      </c>
      <c r="T14" s="11">
        <v>0.23</v>
      </c>
    </row>
    <row r="15" spans="1:2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0" ht="15">
      <c r="A16" t="s">
        <v>61</v>
      </c>
      <c r="D16" s="10">
        <v>1.28</v>
      </c>
      <c r="H16" s="11">
        <v>1.1400000000000001</v>
      </c>
      <c r="L16" s="11">
        <v>1.06</v>
      </c>
      <c r="P16" s="11">
        <v>0.98</v>
      </c>
      <c r="T16" s="11">
        <v>0.92</v>
      </c>
    </row>
    <row r="17" spans="1:2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0" ht="15">
      <c r="A18" s="15" t="s">
        <v>62</v>
      </c>
      <c r="D18" s="10">
        <v>12.3</v>
      </c>
      <c r="H18" s="11">
        <v>7.5</v>
      </c>
      <c r="L18" s="11">
        <v>8.2</v>
      </c>
      <c r="P18" s="11">
        <v>6.5</v>
      </c>
      <c r="T18" s="11">
        <v>1.1</v>
      </c>
    </row>
    <row r="19" spans="1:2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ht="15">
      <c r="A20" s="15" t="s">
        <v>63</v>
      </c>
    </row>
    <row r="21" spans="1:20" ht="15">
      <c r="A21" t="s">
        <v>64</v>
      </c>
      <c r="D21" s="9">
        <v>5913</v>
      </c>
      <c r="H21" s="5">
        <v>6266</v>
      </c>
      <c r="L21" s="5">
        <v>6482</v>
      </c>
      <c r="P21" s="5">
        <v>6634</v>
      </c>
      <c r="T21" s="5">
        <v>6753</v>
      </c>
    </row>
    <row r="22" spans="1:20" ht="15">
      <c r="A22" t="s">
        <v>65</v>
      </c>
      <c r="D22" s="9">
        <v>5970</v>
      </c>
      <c r="H22" s="5">
        <v>6322</v>
      </c>
      <c r="L22" s="5">
        <v>6519</v>
      </c>
      <c r="P22" s="5">
        <v>6662</v>
      </c>
      <c r="T22" s="5">
        <v>6803</v>
      </c>
    </row>
    <row r="23" spans="1:20" ht="15">
      <c r="A23" t="s">
        <v>66</v>
      </c>
      <c r="D23" s="9">
        <v>5729</v>
      </c>
      <c r="H23" s="5">
        <v>6133</v>
      </c>
      <c r="L23" s="5">
        <v>6401</v>
      </c>
      <c r="P23" s="5">
        <v>6568</v>
      </c>
      <c r="T23" s="5">
        <v>6700</v>
      </c>
    </row>
    <row r="24" spans="1:2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0" ht="15">
      <c r="A25" s="15" t="s">
        <v>67</v>
      </c>
      <c r="D25" s="9">
        <v>7628</v>
      </c>
      <c r="H25" s="5">
        <v>7185</v>
      </c>
      <c r="L25" s="5">
        <v>6896</v>
      </c>
      <c r="P25" s="5">
        <v>6515</v>
      </c>
      <c r="T25" s="5">
        <v>6217</v>
      </c>
    </row>
    <row r="26" spans="1:20" ht="15">
      <c r="A26" s="15" t="s">
        <v>68</v>
      </c>
      <c r="D26" s="9">
        <v>19</v>
      </c>
      <c r="H26" s="5">
        <v>20</v>
      </c>
      <c r="L26" s="5">
        <v>27</v>
      </c>
      <c r="P26" s="5">
        <v>30</v>
      </c>
      <c r="T26" s="5">
        <v>54</v>
      </c>
    </row>
    <row r="27" spans="1:20" ht="15">
      <c r="A27" s="15" t="s">
        <v>69</v>
      </c>
      <c r="D27" s="9">
        <v>15</v>
      </c>
      <c r="H27" s="5">
        <v>15</v>
      </c>
      <c r="L27" s="5">
        <v>17</v>
      </c>
      <c r="P27" s="5">
        <v>23</v>
      </c>
      <c r="T27" s="5">
        <v>29</v>
      </c>
    </row>
    <row r="28" spans="1:2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0" ht="15">
      <c r="A29" s="15" t="s">
        <v>70</v>
      </c>
      <c r="D29" s="10">
        <v>39.2</v>
      </c>
      <c r="H29" s="11">
        <v>11.7</v>
      </c>
      <c r="L29" s="11">
        <v>27.9</v>
      </c>
      <c r="P29" s="11">
        <v>20.5</v>
      </c>
      <c r="T29" s="13">
        <v>-8.9</v>
      </c>
    </row>
    <row r="30" spans="1:2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ht="15">
      <c r="A31" s="15" t="s">
        <v>71</v>
      </c>
    </row>
    <row r="32" spans="1:20" ht="15">
      <c r="A32" t="s">
        <v>72</v>
      </c>
      <c r="D32" s="10">
        <v>79</v>
      </c>
      <c r="H32" s="11">
        <v>65.96</v>
      </c>
      <c r="L32" s="11">
        <v>52.05</v>
      </c>
      <c r="P32" s="11">
        <v>41.13</v>
      </c>
      <c r="T32" s="11">
        <v>44.58</v>
      </c>
    </row>
    <row r="33" spans="1:20" ht="15">
      <c r="A33" t="s">
        <v>73</v>
      </c>
      <c r="D33" s="10">
        <v>56.42</v>
      </c>
      <c r="H33" s="11">
        <v>49.25</v>
      </c>
      <c r="L33" s="11">
        <v>39.91</v>
      </c>
      <c r="P33" s="11">
        <v>31.58</v>
      </c>
      <c r="T33" s="11">
        <v>29.75</v>
      </c>
    </row>
    <row r="34" spans="1:20" ht="15">
      <c r="A34" t="s">
        <v>74</v>
      </c>
      <c r="D34" s="10">
        <v>65.35</v>
      </c>
      <c r="H34" s="11">
        <v>58.24</v>
      </c>
      <c r="L34" s="11">
        <v>45.29</v>
      </c>
      <c r="P34" s="11">
        <v>36.14</v>
      </c>
      <c r="T34" s="11">
        <v>37.7</v>
      </c>
    </row>
    <row r="35" spans="1:20" ht="15">
      <c r="A35" t="s">
        <v>75</v>
      </c>
      <c r="D35" s="10">
        <v>76.63</v>
      </c>
      <c r="H35" s="11">
        <v>56.17</v>
      </c>
      <c r="L35" s="11">
        <v>51.26</v>
      </c>
      <c r="P35" s="11">
        <v>41</v>
      </c>
      <c r="T35" s="11">
        <v>34.94</v>
      </c>
    </row>
    <row r="36" spans="1:2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A6:U6"/>
    <mergeCell ref="A9:U9"/>
    <mergeCell ref="A15:U15"/>
    <mergeCell ref="A17:U17"/>
    <mergeCell ref="A19:U19"/>
    <mergeCell ref="A24:U24"/>
    <mergeCell ref="A28:U28"/>
    <mergeCell ref="A30:U30"/>
    <mergeCell ref="A36:U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7" width="8.7109375" style="0" customWidth="1"/>
    <col min="8" max="9" width="10.7109375" style="0" customWidth="1"/>
    <col min="10" max="16384" width="8.7109375" style="0" customWidth="1"/>
  </cols>
  <sheetData>
    <row r="3" spans="1:8" ht="15">
      <c r="A3" s="3" t="s">
        <v>638</v>
      </c>
      <c r="C3" s="7" t="s">
        <v>639</v>
      </c>
      <c r="D3" s="7"/>
      <c r="E3" s="7"/>
      <c r="F3" s="7"/>
      <c r="G3" s="7"/>
      <c r="H3" s="7"/>
    </row>
    <row r="4" spans="7:8" ht="15">
      <c r="G4" s="7" t="s">
        <v>640</v>
      </c>
      <c r="H4" s="7"/>
    </row>
    <row r="5" spans="3:8" ht="15">
      <c r="C5" s="7" t="s">
        <v>641</v>
      </c>
      <c r="D5" s="7"/>
      <c r="E5" s="7"/>
      <c r="G5" s="7" t="s">
        <v>642</v>
      </c>
      <c r="H5" s="7"/>
    </row>
    <row r="6" ht="15">
      <c r="A6" s="6" t="s">
        <v>643</v>
      </c>
    </row>
    <row r="7" spans="1:8" ht="15">
      <c r="A7" s="3" t="s">
        <v>644</v>
      </c>
      <c r="C7" s="7" t="s">
        <v>645</v>
      </c>
      <c r="D7" s="7"/>
      <c r="E7" s="7"/>
      <c r="H7" s="5">
        <v>30000</v>
      </c>
    </row>
    <row r="8" spans="1:8" ht="15">
      <c r="A8" s="3" t="s">
        <v>646</v>
      </c>
      <c r="C8" s="7" t="s">
        <v>647</v>
      </c>
      <c r="D8" s="7"/>
      <c r="E8" s="7"/>
      <c r="H8" s="5">
        <v>60000</v>
      </c>
    </row>
    <row r="9" spans="1:8" ht="15">
      <c r="A9" s="3" t="s">
        <v>648</v>
      </c>
      <c r="C9" s="7" t="s">
        <v>588</v>
      </c>
      <c r="D9" s="7"/>
      <c r="E9" s="7"/>
      <c r="H9" s="5">
        <v>75000</v>
      </c>
    </row>
    <row r="10" spans="1:8" ht="15">
      <c r="A10" s="3" t="s">
        <v>649</v>
      </c>
      <c r="C10" s="7" t="s">
        <v>650</v>
      </c>
      <c r="D10" s="7"/>
      <c r="E10" s="7"/>
      <c r="H10" s="5">
        <v>27000</v>
      </c>
    </row>
    <row r="12" ht="15">
      <c r="A12" s="6" t="s">
        <v>651</v>
      </c>
    </row>
    <row r="13" spans="1:8" ht="15">
      <c r="A13" s="3" t="s">
        <v>652</v>
      </c>
      <c r="C13" s="7" t="s">
        <v>653</v>
      </c>
      <c r="D13" s="7"/>
      <c r="E13" s="7"/>
      <c r="G13" s="7" t="s">
        <v>654</v>
      </c>
      <c r="H13" s="7"/>
    </row>
    <row r="14" spans="1:9" ht="15">
      <c r="A14" s="3" t="s">
        <v>655</v>
      </c>
      <c r="C14" s="7" t="s">
        <v>656</v>
      </c>
      <c r="D14" s="7"/>
      <c r="E14" s="7"/>
      <c r="H14" s="5">
        <v>25000</v>
      </c>
      <c r="I14" s="14">
        <v>-2</v>
      </c>
    </row>
    <row r="15" spans="1:8" ht="15">
      <c r="A15" s="3" t="s">
        <v>657</v>
      </c>
      <c r="C15" s="7" t="s">
        <v>588</v>
      </c>
      <c r="D15" s="7"/>
      <c r="E15" s="7"/>
      <c r="H15" s="5">
        <v>40000</v>
      </c>
    </row>
    <row r="16" spans="1:8" ht="15">
      <c r="A16" s="3" t="s">
        <v>658</v>
      </c>
      <c r="C16" s="7" t="s">
        <v>647</v>
      </c>
      <c r="D16" s="7"/>
      <c r="E16" s="7"/>
      <c r="H16" s="5">
        <v>40000</v>
      </c>
    </row>
    <row r="17" spans="1:8" ht="15">
      <c r="A17" s="3" t="s">
        <v>659</v>
      </c>
      <c r="C17" s="7" t="s">
        <v>660</v>
      </c>
      <c r="D17" s="7"/>
      <c r="E17" s="7"/>
      <c r="H17" s="5">
        <v>8500</v>
      </c>
    </row>
    <row r="18" spans="1:8" ht="15">
      <c r="A18" s="3" t="s">
        <v>661</v>
      </c>
      <c r="C18" s="7" t="s">
        <v>662</v>
      </c>
      <c r="D18" s="7"/>
      <c r="E18" s="7"/>
      <c r="G18" s="7" t="s">
        <v>654</v>
      </c>
      <c r="H18" s="7"/>
    </row>
    <row r="19" spans="1:8" ht="15">
      <c r="A19" s="3" t="s">
        <v>663</v>
      </c>
      <c r="C19" s="7" t="s">
        <v>647</v>
      </c>
      <c r="D19" s="7"/>
      <c r="E19" s="7"/>
      <c r="G19" s="7" t="s">
        <v>664</v>
      </c>
      <c r="H19" s="7"/>
    </row>
    <row r="20" spans="1:5" ht="15">
      <c r="A20" s="3" t="s">
        <v>665</v>
      </c>
      <c r="C20" s="7" t="s">
        <v>666</v>
      </c>
      <c r="D20" s="7"/>
      <c r="E20" s="7"/>
    </row>
    <row r="21" spans="3:8" ht="15">
      <c r="C21" s="7" t="s">
        <v>563</v>
      </c>
      <c r="D21" s="7"/>
      <c r="E21" s="7"/>
      <c r="H21" s="5">
        <v>18000</v>
      </c>
    </row>
    <row r="22" spans="1:8" ht="15">
      <c r="A22" s="3" t="s">
        <v>667</v>
      </c>
      <c r="C22" s="7" t="s">
        <v>662</v>
      </c>
      <c r="D22" s="7"/>
      <c r="E22" s="7"/>
      <c r="G22" s="7" t="s">
        <v>668</v>
      </c>
      <c r="H22" s="7"/>
    </row>
  </sheetData>
  <sheetProtection selectLockedCells="1" selectUnlockedCells="1"/>
  <mergeCells count="22">
    <mergeCell ref="C3:H3"/>
    <mergeCell ref="G4:H4"/>
    <mergeCell ref="C5:E5"/>
    <mergeCell ref="G5:H5"/>
    <mergeCell ref="C7:E7"/>
    <mergeCell ref="C8:E8"/>
    <mergeCell ref="C9:E9"/>
    <mergeCell ref="C10:E10"/>
    <mergeCell ref="C13:E13"/>
    <mergeCell ref="G13:H13"/>
    <mergeCell ref="C14:E14"/>
    <mergeCell ref="C15:E15"/>
    <mergeCell ref="C16:E16"/>
    <mergeCell ref="C17:E17"/>
    <mergeCell ref="C18:E18"/>
    <mergeCell ref="G18:H18"/>
    <mergeCell ref="C19:E19"/>
    <mergeCell ref="G19:H19"/>
    <mergeCell ref="C20:E20"/>
    <mergeCell ref="C21:E21"/>
    <mergeCell ref="C22:E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1.7109375" style="0" customWidth="1"/>
    <col min="22" max="22" width="8.7109375" style="0" customWidth="1"/>
    <col min="23" max="23" width="1.7109375" style="0" customWidth="1"/>
    <col min="24" max="24" width="8.7109375" style="0" customWidth="1"/>
    <col min="25" max="25" width="1.7109375" style="0" customWidth="1"/>
    <col min="26" max="27" width="8.7109375" style="0" customWidth="1"/>
    <col min="28" max="28" width="1.7109375" style="0" customWidth="1"/>
    <col min="29" max="30" width="8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669</v>
      </c>
      <c r="B2" s="1"/>
      <c r="C2" s="1"/>
      <c r="D2" s="1"/>
      <c r="E2" s="1"/>
      <c r="F2" s="1"/>
    </row>
    <row r="5" spans="1:32" ht="15">
      <c r="A5" s="6" t="s">
        <v>670</v>
      </c>
      <c r="C5" s="7" t="s">
        <v>671</v>
      </c>
      <c r="D5" s="7"/>
      <c r="G5" s="7" t="s">
        <v>672</v>
      </c>
      <c r="H5" s="7"/>
      <c r="K5" s="7" t="s">
        <v>673</v>
      </c>
      <c r="L5" s="7"/>
      <c r="O5" s="7" t="s">
        <v>674</v>
      </c>
      <c r="P5" s="7"/>
      <c r="S5" s="7" t="s">
        <v>675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ht="15">
      <c r="A7" s="3" t="s">
        <v>676</v>
      </c>
    </row>
    <row r="8" spans="1:31" ht="15">
      <c r="A8" t="s">
        <v>647</v>
      </c>
      <c r="D8" s="11">
        <v>1</v>
      </c>
      <c r="H8" t="s">
        <v>91</v>
      </c>
      <c r="L8" s="11">
        <v>1.3</v>
      </c>
      <c r="P8" s="11">
        <v>0.4</v>
      </c>
      <c r="S8" s="3" t="s">
        <v>677</v>
      </c>
      <c r="U8" s="3" t="s">
        <v>678</v>
      </c>
      <c r="W8" s="3" t="s">
        <v>679</v>
      </c>
      <c r="Y8" s="3" t="s">
        <v>680</v>
      </c>
      <c r="AB8" s="3" t="s">
        <v>681</v>
      </c>
      <c r="AE8" s="3" t="s">
        <v>682</v>
      </c>
    </row>
    <row r="9" spans="1:28" ht="15">
      <c r="A9" t="s">
        <v>662</v>
      </c>
      <c r="D9" s="11">
        <v>2.2</v>
      </c>
      <c r="H9" s="11">
        <v>0.6000000000000001</v>
      </c>
      <c r="L9" t="s">
        <v>91</v>
      </c>
      <c r="P9" s="11">
        <v>0.8</v>
      </c>
      <c r="S9" s="3" t="s">
        <v>677</v>
      </c>
      <c r="U9" s="3" t="s">
        <v>678</v>
      </c>
      <c r="AB9" s="3" t="s">
        <v>681</v>
      </c>
    </row>
    <row r="10" spans="1:32" ht="15">
      <c r="A10" t="s">
        <v>683</v>
      </c>
      <c r="D10" s="11">
        <v>0.8</v>
      </c>
      <c r="H10" s="11">
        <v>0.30000000000000004</v>
      </c>
      <c r="L10" s="11">
        <v>1</v>
      </c>
      <c r="P10" t="s">
        <v>91</v>
      </c>
      <c r="S10" s="3" t="s">
        <v>677</v>
      </c>
      <c r="AF10" s="3" t="s">
        <v>684</v>
      </c>
    </row>
    <row r="11" spans="1:16" ht="15">
      <c r="A11" t="s">
        <v>685</v>
      </c>
      <c r="D11" t="s">
        <v>91</v>
      </c>
      <c r="H11" t="s">
        <v>91</v>
      </c>
      <c r="L11" s="11">
        <v>1</v>
      </c>
      <c r="P11" t="s">
        <v>91</v>
      </c>
    </row>
    <row r="12" spans="1:31" ht="15">
      <c r="A12" t="s">
        <v>686</v>
      </c>
      <c r="D12" s="11">
        <v>0.30000000000000004</v>
      </c>
      <c r="H12" t="s">
        <v>91</v>
      </c>
      <c r="L12" s="11">
        <v>0.5</v>
      </c>
      <c r="P12" t="s">
        <v>91</v>
      </c>
      <c r="S12" s="3" t="s">
        <v>677</v>
      </c>
      <c r="AB12" s="3" t="s">
        <v>681</v>
      </c>
      <c r="AE12" s="3" t="s">
        <v>682</v>
      </c>
    </row>
    <row r="14" ht="15">
      <c r="A14" s="3" t="s">
        <v>121</v>
      </c>
    </row>
    <row r="15" spans="1:31" ht="15">
      <c r="A15" t="s">
        <v>650</v>
      </c>
      <c r="D15" s="11">
        <v>0.5</v>
      </c>
      <c r="H15" t="s">
        <v>91</v>
      </c>
      <c r="L15" s="11">
        <v>0.30000000000000004</v>
      </c>
      <c r="P15" t="s">
        <v>91</v>
      </c>
      <c r="S15" s="3" t="s">
        <v>677</v>
      </c>
      <c r="AB15" s="3" t="s">
        <v>681</v>
      </c>
      <c r="AE15" s="3" t="s">
        <v>682</v>
      </c>
    </row>
    <row r="16" spans="1:31" ht="15">
      <c r="A16" t="s">
        <v>687</v>
      </c>
      <c r="D16" s="11">
        <v>0.1</v>
      </c>
      <c r="H16" t="s">
        <v>91</v>
      </c>
      <c r="L16" t="s">
        <v>91</v>
      </c>
      <c r="P16" t="s">
        <v>91</v>
      </c>
      <c r="S16" s="3" t="s">
        <v>677</v>
      </c>
      <c r="U16" s="3" t="s">
        <v>678</v>
      </c>
      <c r="AB16" s="3" t="s">
        <v>681</v>
      </c>
      <c r="AE16" s="3" t="s">
        <v>682</v>
      </c>
    </row>
    <row r="17" spans="1:16" ht="15">
      <c r="A17" t="s">
        <v>688</v>
      </c>
      <c r="D17" s="11">
        <v>0.4</v>
      </c>
      <c r="H17" t="s">
        <v>91</v>
      </c>
      <c r="L17" t="s">
        <v>91</v>
      </c>
      <c r="P17" t="s">
        <v>91</v>
      </c>
    </row>
    <row r="18" spans="1:16" ht="15">
      <c r="A18" t="s">
        <v>689</v>
      </c>
      <c r="D18" t="s">
        <v>91</v>
      </c>
      <c r="H18" t="s">
        <v>91</v>
      </c>
      <c r="L18" s="11">
        <v>0.5</v>
      </c>
      <c r="P18" t="s">
        <v>91</v>
      </c>
    </row>
    <row r="19" spans="1:32" ht="15">
      <c r="A19" t="s">
        <v>690</v>
      </c>
      <c r="D19" s="11">
        <v>0.4</v>
      </c>
      <c r="H19" t="s">
        <v>91</v>
      </c>
      <c r="L19" s="11">
        <v>0.4</v>
      </c>
      <c r="P19" s="11">
        <v>0.4</v>
      </c>
      <c r="S19" s="3" t="s">
        <v>677</v>
      </c>
      <c r="U19" s="3" t="s">
        <v>678</v>
      </c>
      <c r="W19" s="3" t="s">
        <v>679</v>
      </c>
      <c r="Y19" s="3" t="s">
        <v>680</v>
      </c>
      <c r="AE19" s="3" t="s">
        <v>682</v>
      </c>
      <c r="AF19" s="3" t="s">
        <v>684</v>
      </c>
    </row>
    <row r="20" spans="1:31" ht="15">
      <c r="A20" s="2" t="s">
        <v>691</v>
      </c>
      <c r="D20" t="s">
        <v>91</v>
      </c>
      <c r="H20" s="11">
        <v>0.6000000000000001</v>
      </c>
      <c r="L20" t="s">
        <v>91</v>
      </c>
      <c r="P20" t="s">
        <v>91</v>
      </c>
      <c r="AE20" s="3" t="s">
        <v>682</v>
      </c>
    </row>
    <row r="22" ht="15">
      <c r="A22" s="3" t="s">
        <v>404</v>
      </c>
    </row>
    <row r="23" spans="1:16" ht="15">
      <c r="A23" t="s">
        <v>645</v>
      </c>
      <c r="D23" s="11">
        <v>0.6000000000000001</v>
      </c>
      <c r="H23" t="s">
        <v>91</v>
      </c>
      <c r="L23" s="11">
        <v>0.6000000000000001</v>
      </c>
      <c r="P23" t="s">
        <v>91</v>
      </c>
    </row>
    <row r="24" spans="1:19" ht="15">
      <c r="A24" t="s">
        <v>692</v>
      </c>
      <c r="D24" s="11">
        <v>1</v>
      </c>
      <c r="H24" t="s">
        <v>91</v>
      </c>
      <c r="L24" s="11">
        <v>0.6000000000000001</v>
      </c>
      <c r="P24" s="11">
        <v>0.2</v>
      </c>
      <c r="S24" s="3" t="s">
        <v>677</v>
      </c>
    </row>
    <row r="26" ht="15">
      <c r="A26" s="3" t="s">
        <v>611</v>
      </c>
    </row>
    <row r="27" spans="1:28" ht="15">
      <c r="A27" t="s">
        <v>693</v>
      </c>
      <c r="D27" s="11">
        <v>0.5</v>
      </c>
      <c r="H27" t="s">
        <v>91</v>
      </c>
      <c r="L27" s="11">
        <v>0.1</v>
      </c>
      <c r="P27" t="s">
        <v>91</v>
      </c>
      <c r="S27" s="3" t="s">
        <v>677</v>
      </c>
      <c r="U27" s="3" t="s">
        <v>678</v>
      </c>
      <c r="Y27" s="3" t="s">
        <v>680</v>
      </c>
      <c r="AB27" s="3" t="s">
        <v>681</v>
      </c>
    </row>
    <row r="28" spans="1:31" ht="15">
      <c r="A28" t="s">
        <v>588</v>
      </c>
      <c r="D28" s="11">
        <v>0.8</v>
      </c>
      <c r="H28" s="11">
        <v>0.9</v>
      </c>
      <c r="L28" s="11">
        <v>0.6000000000000001</v>
      </c>
      <c r="P28" s="11">
        <v>0.4</v>
      </c>
      <c r="S28" s="3" t="s">
        <v>677</v>
      </c>
      <c r="AB28" s="3" t="s">
        <v>681</v>
      </c>
      <c r="AE28" s="3" t="s">
        <v>682</v>
      </c>
    </row>
    <row r="29" spans="1:28" ht="15">
      <c r="A29" t="s">
        <v>694</v>
      </c>
      <c r="D29" t="s">
        <v>91</v>
      </c>
      <c r="H29" s="11">
        <v>0.5</v>
      </c>
      <c r="L29" t="s">
        <v>91</v>
      </c>
      <c r="P29" t="s">
        <v>91</v>
      </c>
      <c r="AB29" s="3" t="s">
        <v>681</v>
      </c>
    </row>
    <row r="30" spans="1:16" ht="15">
      <c r="A30" t="s">
        <v>695</v>
      </c>
      <c r="D30" t="s">
        <v>91</v>
      </c>
      <c r="H30" s="11">
        <v>0.6000000000000001</v>
      </c>
      <c r="L30" s="11">
        <v>0.1</v>
      </c>
      <c r="P30" t="s">
        <v>91</v>
      </c>
    </row>
    <row r="31" spans="1:33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16" ht="15">
      <c r="A32" s="3" t="s">
        <v>125</v>
      </c>
      <c r="D32" s="11">
        <v>8.6</v>
      </c>
      <c r="H32" s="11">
        <v>3.5</v>
      </c>
      <c r="L32" s="11">
        <v>7</v>
      </c>
      <c r="P32" s="11">
        <v>2.2</v>
      </c>
    </row>
    <row r="33" spans="1:33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AF5"/>
    <mergeCell ref="A6:AG6"/>
    <mergeCell ref="A31:AG31"/>
    <mergeCell ref="A33:AG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696</v>
      </c>
      <c r="B2" s="1"/>
      <c r="C2" s="1"/>
      <c r="D2" s="1"/>
      <c r="E2" s="1"/>
      <c r="F2" s="1"/>
    </row>
    <row r="5" spans="1:20" ht="15">
      <c r="A5" s="6" t="s">
        <v>697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17" t="s">
        <v>698</v>
      </c>
    </row>
    <row r="8" spans="1:20" ht="15">
      <c r="A8" t="s">
        <v>671</v>
      </c>
      <c r="D8" s="9">
        <v>7878</v>
      </c>
      <c r="H8" s="5">
        <v>7930</v>
      </c>
      <c r="L8" s="5">
        <v>8271</v>
      </c>
      <c r="P8" s="5">
        <v>7567</v>
      </c>
      <c r="T8" s="5">
        <v>7539</v>
      </c>
    </row>
    <row r="9" spans="1:20" ht="15">
      <c r="A9" t="s">
        <v>673</v>
      </c>
      <c r="D9" s="9">
        <v>6275</v>
      </c>
      <c r="H9" s="5">
        <v>6213</v>
      </c>
      <c r="L9" s="5">
        <v>6248</v>
      </c>
      <c r="P9" s="5">
        <v>6091</v>
      </c>
      <c r="T9" s="5">
        <v>6235</v>
      </c>
    </row>
    <row r="10" spans="1:20" ht="15">
      <c r="A10" t="s">
        <v>674</v>
      </c>
      <c r="D10" s="9">
        <v>1815</v>
      </c>
      <c r="H10" s="5">
        <v>1680</v>
      </c>
      <c r="L10" s="5">
        <v>1885</v>
      </c>
      <c r="P10" s="5">
        <v>1965</v>
      </c>
      <c r="T10" s="5">
        <v>1944</v>
      </c>
    </row>
    <row r="11" spans="1:20" ht="15">
      <c r="A11" t="s">
        <v>672</v>
      </c>
      <c r="D11" s="9">
        <v>3038</v>
      </c>
      <c r="H11" s="5">
        <v>2785</v>
      </c>
      <c r="L11" s="5">
        <v>2826</v>
      </c>
      <c r="P11" s="5">
        <v>2531</v>
      </c>
      <c r="T11" s="5">
        <v>2275</v>
      </c>
    </row>
    <row r="12" ht="15">
      <c r="D12" s="3"/>
    </row>
    <row r="13" ht="15">
      <c r="A13" s="17" t="s">
        <v>699</v>
      </c>
    </row>
    <row r="14" spans="1:20" ht="15">
      <c r="A14" t="s">
        <v>700</v>
      </c>
      <c r="D14" s="9">
        <v>11907</v>
      </c>
      <c r="H14" s="5">
        <v>11523</v>
      </c>
      <c r="L14" s="5">
        <v>12842</v>
      </c>
      <c r="P14" s="5">
        <v>11939</v>
      </c>
      <c r="T14" s="5">
        <v>12614</v>
      </c>
    </row>
    <row r="15" spans="1:20" ht="15">
      <c r="A15" t="s">
        <v>701</v>
      </c>
      <c r="D15" s="9">
        <v>7497</v>
      </c>
      <c r="H15" s="5">
        <v>7310</v>
      </c>
      <c r="L15" s="5">
        <v>7334</v>
      </c>
      <c r="P15" s="5">
        <v>7180</v>
      </c>
      <c r="T15" s="5">
        <v>7002</v>
      </c>
    </row>
    <row r="16" spans="1:20" ht="15">
      <c r="A16" t="s">
        <v>611</v>
      </c>
      <c r="D16" s="9">
        <v>7946</v>
      </c>
      <c r="H16" s="5">
        <v>7944</v>
      </c>
      <c r="L16" s="5">
        <v>7612</v>
      </c>
      <c r="P16" s="5">
        <v>7448</v>
      </c>
      <c r="T16" s="5">
        <v>6990</v>
      </c>
    </row>
    <row r="17" spans="1:2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0" ht="15">
      <c r="A18" s="3" t="s">
        <v>125</v>
      </c>
      <c r="D18" s="9">
        <v>27350</v>
      </c>
      <c r="H18" s="5">
        <v>26777</v>
      </c>
      <c r="L18" s="5">
        <v>27788</v>
      </c>
      <c r="P18" s="5">
        <v>26567</v>
      </c>
      <c r="T18" s="5">
        <v>26606</v>
      </c>
    </row>
    <row r="19" spans="1:2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ht="15">
      <c r="D20" s="3"/>
    </row>
    <row r="21" ht="15">
      <c r="A21" s="17" t="s">
        <v>699</v>
      </c>
    </row>
    <row r="22" spans="1:20" ht="15">
      <c r="A22" t="s">
        <v>702</v>
      </c>
      <c r="D22" s="9">
        <v>6228</v>
      </c>
      <c r="H22" s="5">
        <v>6083</v>
      </c>
      <c r="L22" s="5">
        <v>6324</v>
      </c>
      <c r="P22" s="5">
        <v>6113</v>
      </c>
      <c r="T22" s="5">
        <v>6022</v>
      </c>
    </row>
    <row r="23" spans="1:20" ht="15">
      <c r="A23" t="s">
        <v>703</v>
      </c>
      <c r="D23" s="9">
        <v>21122</v>
      </c>
      <c r="H23" s="5">
        <v>20694</v>
      </c>
      <c r="L23" s="5">
        <v>21464</v>
      </c>
      <c r="P23" s="5">
        <v>20454</v>
      </c>
      <c r="T23" s="5">
        <v>20584</v>
      </c>
    </row>
    <row r="24" spans="1:2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0" ht="15">
      <c r="A25" s="3" t="s">
        <v>61</v>
      </c>
      <c r="D25" s="9">
        <v>27350</v>
      </c>
      <c r="H25" s="5">
        <v>26777</v>
      </c>
      <c r="L25" s="5">
        <v>27788</v>
      </c>
      <c r="P25" s="5">
        <v>26567</v>
      </c>
      <c r="T25" s="5">
        <v>26606</v>
      </c>
    </row>
    <row r="26" spans="1:2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A6:U6"/>
    <mergeCell ref="A17:U17"/>
    <mergeCell ref="A19:U19"/>
    <mergeCell ref="A24:U24"/>
    <mergeCell ref="A26:U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704</v>
      </c>
      <c r="B2" s="1"/>
      <c r="C2" s="1"/>
      <c r="D2" s="1"/>
      <c r="E2" s="1"/>
      <c r="F2" s="1"/>
    </row>
    <row r="5" spans="1:12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5">
      <c r="A7" t="s">
        <v>705</v>
      </c>
    </row>
    <row r="8" spans="1:12" ht="15">
      <c r="A8" s="3" t="s">
        <v>200</v>
      </c>
      <c r="D8" s="9">
        <v>310233</v>
      </c>
      <c r="H8" s="5">
        <v>311248</v>
      </c>
      <c r="L8" s="5">
        <v>256794</v>
      </c>
    </row>
    <row r="9" ht="15">
      <c r="A9" t="s">
        <v>706</v>
      </c>
    </row>
    <row r="10" spans="1:12" ht="15">
      <c r="A10" t="s">
        <v>192</v>
      </c>
      <c r="D10" s="9">
        <v>182546</v>
      </c>
      <c r="H10" s="5">
        <v>185219</v>
      </c>
      <c r="L10" s="5">
        <v>139224</v>
      </c>
    </row>
    <row r="11" spans="1:12" ht="15">
      <c r="A11" t="s">
        <v>196</v>
      </c>
      <c r="D11" s="9">
        <v>654</v>
      </c>
      <c r="H11" s="5">
        <v>496</v>
      </c>
      <c r="L11" s="5">
        <v>638</v>
      </c>
    </row>
    <row r="12" spans="1:12" ht="15">
      <c r="A12" t="s">
        <v>707</v>
      </c>
      <c r="D12" s="9">
        <v>30381</v>
      </c>
      <c r="H12" s="5">
        <v>30742</v>
      </c>
      <c r="L12" s="5">
        <v>27263</v>
      </c>
    </row>
    <row r="13" spans="1:12" ht="15">
      <c r="A13" t="s">
        <v>198</v>
      </c>
      <c r="D13" s="9">
        <v>39203</v>
      </c>
      <c r="H13" s="5">
        <v>41554</v>
      </c>
      <c r="L13" s="5">
        <v>40954</v>
      </c>
    </row>
    <row r="14" spans="1:12" ht="15">
      <c r="A14" t="s">
        <v>199</v>
      </c>
      <c r="D14" s="9">
        <v>1051</v>
      </c>
      <c r="H14" s="5">
        <v>799</v>
      </c>
      <c r="L14" s="5">
        <v>776</v>
      </c>
    </row>
    <row r="15" spans="1:13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2" ht="15">
      <c r="A16" t="s">
        <v>144</v>
      </c>
      <c r="D16" s="9">
        <v>56398</v>
      </c>
      <c r="H16" s="5">
        <v>52438</v>
      </c>
      <c r="L16" s="5">
        <v>47939</v>
      </c>
    </row>
    <row r="17" spans="1:12" ht="15">
      <c r="A17" t="s">
        <v>708</v>
      </c>
      <c r="D17" s="9">
        <v>4947</v>
      </c>
      <c r="H17" s="5">
        <v>4520</v>
      </c>
      <c r="L17" s="5">
        <v>4209</v>
      </c>
    </row>
    <row r="18" spans="1:13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2" ht="15">
      <c r="A19" s="3" t="s">
        <v>146</v>
      </c>
      <c r="D19" s="9">
        <v>61345</v>
      </c>
      <c r="H19" s="5">
        <v>56958</v>
      </c>
      <c r="L19" s="5">
        <v>52148</v>
      </c>
    </row>
    <row r="20" spans="1:1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</sheetData>
  <sheetProtection selectLockedCells="1" selectUnlockedCells="1"/>
  <mergeCells count="8">
    <mergeCell ref="A2:F2"/>
    <mergeCell ref="C5:D5"/>
    <mergeCell ref="G5:H5"/>
    <mergeCell ref="K5:L5"/>
    <mergeCell ref="A6:M6"/>
    <mergeCell ref="A15:M15"/>
    <mergeCell ref="A18:M18"/>
    <mergeCell ref="A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709</v>
      </c>
      <c r="B2" s="1"/>
      <c r="C2" s="1"/>
      <c r="D2" s="1"/>
      <c r="E2" s="1"/>
      <c r="F2" s="1"/>
    </row>
    <row r="5" spans="1:12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5">
      <c r="A7" t="s">
        <v>705</v>
      </c>
    </row>
    <row r="8" spans="1:12" ht="15">
      <c r="A8" t="s">
        <v>141</v>
      </c>
      <c r="D8" s="9">
        <v>29528</v>
      </c>
      <c r="H8" s="5">
        <v>26819</v>
      </c>
      <c r="L8" s="5">
        <v>23225</v>
      </c>
    </row>
    <row r="9" spans="1:12" ht="15">
      <c r="A9" t="s">
        <v>710</v>
      </c>
      <c r="D9" s="9">
        <v>14273</v>
      </c>
      <c r="H9" s="5">
        <v>14402</v>
      </c>
      <c r="L9" s="5">
        <v>13849</v>
      </c>
    </row>
    <row r="10" spans="1:12" ht="15">
      <c r="A10" t="s">
        <v>143</v>
      </c>
      <c r="D10" s="9">
        <v>11416</v>
      </c>
      <c r="H10" s="5">
        <v>10253</v>
      </c>
      <c r="L10" s="5">
        <v>9767</v>
      </c>
    </row>
    <row r="11" spans="1:12" ht="15">
      <c r="A11" t="s">
        <v>194</v>
      </c>
      <c r="D11" s="9">
        <v>1181</v>
      </c>
      <c r="H11" s="5">
        <v>964</v>
      </c>
      <c r="L11" s="5">
        <v>1098</v>
      </c>
    </row>
    <row r="12" spans="1:1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2" ht="15">
      <c r="A13" t="s">
        <v>144</v>
      </c>
      <c r="D13" s="9">
        <v>56398</v>
      </c>
      <c r="H13" s="5">
        <v>52438</v>
      </c>
      <c r="L13" s="5">
        <v>47939</v>
      </c>
    </row>
    <row r="14" spans="1:12" ht="15">
      <c r="A14" t="s">
        <v>708</v>
      </c>
      <c r="D14" s="9">
        <v>4947</v>
      </c>
      <c r="H14" s="5">
        <v>4520</v>
      </c>
      <c r="L14" s="5">
        <v>4209</v>
      </c>
    </row>
    <row r="15" spans="1:13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2" ht="15">
      <c r="A16" s="3" t="s">
        <v>146</v>
      </c>
      <c r="D16" s="9">
        <v>61345</v>
      </c>
      <c r="H16" s="5">
        <v>56958</v>
      </c>
      <c r="L16" s="5">
        <v>52148</v>
      </c>
    </row>
    <row r="17" spans="1:13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</sheetData>
  <sheetProtection selectLockedCells="1" selectUnlockedCells="1"/>
  <mergeCells count="8">
    <mergeCell ref="A2:F2"/>
    <mergeCell ref="C5:D5"/>
    <mergeCell ref="G5:H5"/>
    <mergeCell ref="K5:L5"/>
    <mergeCell ref="A6:M6"/>
    <mergeCell ref="A12:M12"/>
    <mergeCell ref="A15:M15"/>
    <mergeCell ref="A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8" t="s">
        <v>711</v>
      </c>
      <c r="B2" s="18"/>
      <c r="C2" s="18"/>
      <c r="D2" s="18"/>
      <c r="E2" s="18"/>
      <c r="F2" s="18"/>
    </row>
    <row r="5" spans="1:12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5">
      <c r="A7" s="3" t="s">
        <v>712</v>
      </c>
    </row>
    <row r="8" spans="1:12" ht="15">
      <c r="A8" s="3" t="s">
        <v>161</v>
      </c>
      <c r="D8" s="9">
        <v>219015</v>
      </c>
      <c r="H8" s="5">
        <v>208335</v>
      </c>
      <c r="L8" s="5">
        <v>195256</v>
      </c>
    </row>
    <row r="9" ht="15">
      <c r="A9" s="2" t="s">
        <v>713</v>
      </c>
    </row>
    <row r="10" spans="1:12" ht="15">
      <c r="A10" s="3" t="s">
        <v>714</v>
      </c>
      <c r="D10" s="16">
        <v>-47115</v>
      </c>
      <c r="E10" s="3"/>
      <c r="H10" s="14">
        <v>-44536</v>
      </c>
      <c r="L10" s="14">
        <v>-39701</v>
      </c>
    </row>
    <row r="11" spans="1:12" ht="15">
      <c r="A11" s="4" t="s">
        <v>715</v>
      </c>
      <c r="D11" s="16">
        <v>-45905</v>
      </c>
      <c r="E11" s="3"/>
      <c r="H11" s="14">
        <v>-41095</v>
      </c>
      <c r="L11" s="14">
        <v>-41554</v>
      </c>
    </row>
    <row r="12" spans="1:12" ht="15">
      <c r="A12" t="s">
        <v>716</v>
      </c>
      <c r="D12" s="16">
        <v>-4948</v>
      </c>
      <c r="E12" s="3"/>
      <c r="H12" s="14">
        <v>-4863</v>
      </c>
      <c r="L12" s="14">
        <v>-5285</v>
      </c>
    </row>
    <row r="13" spans="1:12" ht="15">
      <c r="A13" t="s">
        <v>717</v>
      </c>
      <c r="D13" s="9">
        <v>2808</v>
      </c>
      <c r="H13" s="5">
        <v>3450</v>
      </c>
      <c r="L13" s="5">
        <v>3914</v>
      </c>
    </row>
    <row r="14" spans="1:13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2" ht="15">
      <c r="A15" s="3" t="s">
        <v>718</v>
      </c>
      <c r="D15" s="9">
        <v>123855</v>
      </c>
      <c r="H15" s="5">
        <v>121291</v>
      </c>
      <c r="L15" s="5">
        <v>112630</v>
      </c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ht="15">
      <c r="A18" s="3" t="s">
        <v>719</v>
      </c>
    </row>
    <row r="19" spans="1:12" ht="15">
      <c r="A19" t="s">
        <v>164</v>
      </c>
      <c r="D19" s="9">
        <v>1702</v>
      </c>
      <c r="H19" s="5">
        <v>1771</v>
      </c>
      <c r="L19" s="5">
        <v>3280</v>
      </c>
    </row>
    <row r="20" spans="1:12" ht="15">
      <c r="A20" t="s">
        <v>168</v>
      </c>
      <c r="D20" s="9">
        <v>6645</v>
      </c>
      <c r="H20" s="5">
        <v>6220</v>
      </c>
      <c r="L20" s="5">
        <v>5013</v>
      </c>
    </row>
    <row r="21" spans="1:12" ht="15">
      <c r="A21" t="s">
        <v>720</v>
      </c>
      <c r="D21" s="9">
        <v>113844</v>
      </c>
      <c r="H21" s="5">
        <v>111186</v>
      </c>
      <c r="L21" s="5">
        <v>101756</v>
      </c>
    </row>
    <row r="22" spans="1:12" ht="15">
      <c r="A22" t="s">
        <v>721</v>
      </c>
      <c r="D22" s="16">
        <v>-1144</v>
      </c>
      <c r="E22" s="3"/>
      <c r="H22" s="14">
        <v>-1336</v>
      </c>
      <c r="L22" s="14">
        <v>-1333</v>
      </c>
    </row>
    <row r="23" spans="1:12" ht="15">
      <c r="A23" t="s">
        <v>722</v>
      </c>
      <c r="D23" s="9">
        <v>2808</v>
      </c>
      <c r="H23" s="5">
        <v>3450</v>
      </c>
      <c r="L23" s="5">
        <v>3914</v>
      </c>
    </row>
    <row r="24" spans="1:13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2" ht="15">
      <c r="A25" s="3" t="s">
        <v>718</v>
      </c>
      <c r="D25" s="9">
        <v>123855</v>
      </c>
      <c r="H25" s="5">
        <v>121291</v>
      </c>
      <c r="L25" s="5">
        <v>112630</v>
      </c>
    </row>
    <row r="26" spans="1:1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</sheetData>
  <sheetProtection selectLockedCells="1" selectUnlockedCells="1"/>
  <mergeCells count="9">
    <mergeCell ref="A2:F2"/>
    <mergeCell ref="C5:D5"/>
    <mergeCell ref="G5:H5"/>
    <mergeCell ref="K5:L5"/>
    <mergeCell ref="A6:M6"/>
    <mergeCell ref="A14:M14"/>
    <mergeCell ref="A16:M16"/>
    <mergeCell ref="A24:M24"/>
    <mergeCell ref="A26: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723</v>
      </c>
      <c r="B2" s="1"/>
      <c r="C2" s="1"/>
      <c r="D2" s="1"/>
      <c r="E2" s="1"/>
      <c r="F2" s="1"/>
    </row>
    <row r="5" spans="1:12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t="s">
        <v>26</v>
      </c>
      <c r="D7" s="9">
        <v>39500</v>
      </c>
      <c r="H7" s="5">
        <v>36130</v>
      </c>
      <c r="L7" s="5">
        <v>25330</v>
      </c>
    </row>
    <row r="8" ht="15">
      <c r="A8" t="s">
        <v>724</v>
      </c>
    </row>
    <row r="9" spans="1:12" ht="15">
      <c r="A9" t="s">
        <v>725</v>
      </c>
      <c r="D9" s="9">
        <v>44</v>
      </c>
      <c r="H9" s="14">
        <v>-1</v>
      </c>
      <c r="L9" s="14">
        <v>-137</v>
      </c>
    </row>
    <row r="10" spans="1:12" ht="15">
      <c r="A10" t="s">
        <v>726</v>
      </c>
      <c r="D10" s="16">
        <v>-156</v>
      </c>
      <c r="E10" s="3"/>
      <c r="H10" s="14">
        <v>-144</v>
      </c>
      <c r="L10" s="14">
        <v>-185</v>
      </c>
    </row>
    <row r="11" spans="1:12" ht="15">
      <c r="A11" t="s">
        <v>727</v>
      </c>
      <c r="D11" s="9">
        <v>191</v>
      </c>
      <c r="H11" s="14">
        <v>-295</v>
      </c>
      <c r="L11" s="5">
        <v>54</v>
      </c>
    </row>
    <row r="12" spans="1:1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2" ht="15">
      <c r="A13" s="3" t="s">
        <v>728</v>
      </c>
      <c r="D13" s="9">
        <v>79</v>
      </c>
      <c r="H13" s="14">
        <v>-440</v>
      </c>
      <c r="L13" s="14">
        <v>-268</v>
      </c>
    </row>
    <row r="14" spans="1:13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2" ht="15">
      <c r="A15" t="s">
        <v>729</v>
      </c>
      <c r="D15" s="9">
        <v>39421</v>
      </c>
      <c r="H15" s="5">
        <v>36570</v>
      </c>
      <c r="L15" s="5">
        <v>25598</v>
      </c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2" ht="15">
      <c r="A17" t="s">
        <v>730</v>
      </c>
      <c r="D17" s="9">
        <v>122573</v>
      </c>
      <c r="H17" s="5">
        <v>116961</v>
      </c>
      <c r="L17" s="5">
        <v>107339</v>
      </c>
    </row>
    <row r="18" spans="1:12" ht="15">
      <c r="A18" t="s">
        <v>731</v>
      </c>
      <c r="D18" s="3" t="s">
        <v>732</v>
      </c>
      <c r="E18" s="3"/>
      <c r="H18" t="s">
        <v>733</v>
      </c>
      <c r="L18" t="s">
        <v>734</v>
      </c>
    </row>
  </sheetData>
  <sheetProtection selectLockedCells="1" selectUnlockedCells="1"/>
  <mergeCells count="8">
    <mergeCell ref="A2:F2"/>
    <mergeCell ref="C5:D5"/>
    <mergeCell ref="G5:H5"/>
    <mergeCell ref="K5:L5"/>
    <mergeCell ref="A6:M6"/>
    <mergeCell ref="A12:M12"/>
    <mergeCell ref="A14:M14"/>
    <mergeCell ref="A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735</v>
      </c>
      <c r="B2" s="1"/>
      <c r="C2" s="1"/>
      <c r="D2" s="1"/>
      <c r="E2" s="1"/>
      <c r="F2" s="1"/>
    </row>
    <row r="5" spans="3:12" ht="15"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s="6" t="s">
        <v>736</v>
      </c>
      <c r="D7" s="9">
        <v>2044</v>
      </c>
      <c r="H7" s="5">
        <v>1693</v>
      </c>
      <c r="L7" s="5">
        <v>1283</v>
      </c>
    </row>
    <row r="8" spans="1:12" ht="15">
      <c r="A8" s="6" t="s">
        <v>737</v>
      </c>
      <c r="D8" s="9">
        <v>234</v>
      </c>
      <c r="H8" s="5">
        <v>174</v>
      </c>
      <c r="L8" s="5">
        <v>93</v>
      </c>
    </row>
    <row r="9" spans="1:12" ht="15">
      <c r="A9" s="15" t="s">
        <v>738</v>
      </c>
      <c r="D9" s="9">
        <v>2278</v>
      </c>
      <c r="H9" s="5">
        <v>1867</v>
      </c>
      <c r="L9" s="5">
        <v>1376</v>
      </c>
    </row>
    <row r="10" spans="1:12" ht="15">
      <c r="A10" s="6" t="s">
        <v>739</v>
      </c>
      <c r="D10" s="9">
        <v>4270</v>
      </c>
      <c r="H10" s="5">
        <v>4365</v>
      </c>
      <c r="L10" s="5">
        <v>2940</v>
      </c>
    </row>
    <row r="11" spans="1:12" ht="15">
      <c r="A11" s="6" t="s">
        <v>740</v>
      </c>
      <c r="D11" s="10">
        <v>0.53</v>
      </c>
      <c r="H11" s="11">
        <v>0.43</v>
      </c>
      <c r="L11" s="11">
        <v>0.47</v>
      </c>
    </row>
  </sheetData>
  <sheetProtection selectLockedCells="1" selectUnlockedCells="1"/>
  <mergeCells count="5">
    <mergeCell ref="A2:F2"/>
    <mergeCell ref="C5:D5"/>
    <mergeCell ref="G5:H5"/>
    <mergeCell ref="K5:L5"/>
    <mergeCell ref="A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1:12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5">
      <c r="A7" t="s">
        <v>742</v>
      </c>
    </row>
    <row r="8" spans="1:12" ht="15">
      <c r="A8" t="s">
        <v>434</v>
      </c>
      <c r="D8" s="9">
        <v>597</v>
      </c>
      <c r="H8" s="5">
        <v>453</v>
      </c>
      <c r="L8" s="5">
        <v>134</v>
      </c>
    </row>
    <row r="9" spans="1:12" ht="15">
      <c r="A9" t="s">
        <v>435</v>
      </c>
      <c r="D9" s="9">
        <v>1685</v>
      </c>
      <c r="H9" s="5">
        <v>1420</v>
      </c>
      <c r="L9" s="5">
        <v>1255</v>
      </c>
    </row>
    <row r="10" spans="1:12" ht="15">
      <c r="A10" t="s">
        <v>436</v>
      </c>
      <c r="D10" s="9">
        <v>12103</v>
      </c>
      <c r="H10" s="5">
        <v>10561</v>
      </c>
      <c r="L10" s="5">
        <v>9122</v>
      </c>
    </row>
    <row r="11" spans="1:12" ht="15">
      <c r="A11" s="3" t="s">
        <v>743</v>
      </c>
      <c r="D11" s="9">
        <v>14385</v>
      </c>
      <c r="H11" s="5">
        <v>12434</v>
      </c>
      <c r="L11" s="5">
        <v>10511</v>
      </c>
    </row>
    <row r="12" spans="1:1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sheetProtection selectLockedCells="1" selectUnlockedCells="1"/>
  <mergeCells count="6">
    <mergeCell ref="A2:F2"/>
    <mergeCell ref="C5:D5"/>
    <mergeCell ref="G5:H5"/>
    <mergeCell ref="K5:L5"/>
    <mergeCell ref="A6:M6"/>
    <mergeCell ref="A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15">
      <c r="A3" s="6" t="s">
        <v>744</v>
      </c>
      <c r="C3" s="1" t="s">
        <v>20</v>
      </c>
      <c r="D3" s="1"/>
      <c r="G3" s="7" t="s">
        <v>21</v>
      </c>
      <c r="H3" s="7"/>
      <c r="K3" s="7" t="s">
        <v>22</v>
      </c>
      <c r="L3" s="7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15">
      <c r="A5" t="s">
        <v>745</v>
      </c>
    </row>
    <row r="6" spans="1:12" ht="15">
      <c r="A6" t="s">
        <v>456</v>
      </c>
      <c r="D6" s="9">
        <v>390</v>
      </c>
      <c r="H6" s="5">
        <v>377</v>
      </c>
      <c r="L6" s="5">
        <v>140</v>
      </c>
    </row>
    <row r="7" spans="1:12" ht="15">
      <c r="A7" t="s">
        <v>457</v>
      </c>
      <c r="D7" s="9">
        <v>29</v>
      </c>
      <c r="H7" s="5">
        <v>31</v>
      </c>
      <c r="L7" s="5">
        <v>28</v>
      </c>
    </row>
    <row r="8" spans="1:12" ht="15">
      <c r="A8" t="s">
        <v>458</v>
      </c>
      <c r="D8" s="9">
        <v>881</v>
      </c>
      <c r="H8" s="5">
        <v>1461</v>
      </c>
      <c r="L8" s="5">
        <v>1809</v>
      </c>
    </row>
    <row r="9" spans="1:12" ht="15">
      <c r="A9" t="s">
        <v>459</v>
      </c>
      <c r="D9" s="9">
        <v>755</v>
      </c>
      <c r="H9" s="5">
        <v>122</v>
      </c>
      <c r="L9" s="5">
        <v>11</v>
      </c>
    </row>
    <row r="10" spans="1:12" ht="15">
      <c r="A10" s="3" t="s">
        <v>746</v>
      </c>
      <c r="D10" s="9">
        <v>2055</v>
      </c>
      <c r="H10" s="5">
        <v>1991</v>
      </c>
      <c r="L10" s="5">
        <v>1988</v>
      </c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3" spans="1:12" ht="15">
      <c r="A13" s="6" t="s">
        <v>747</v>
      </c>
      <c r="D13" s="10">
        <v>7</v>
      </c>
      <c r="H13" s="11">
        <v>6.25</v>
      </c>
      <c r="L13" s="11">
        <v>5.29</v>
      </c>
    </row>
  </sheetData>
  <sheetProtection selectLockedCells="1" selectUnlockedCells="1"/>
  <mergeCells count="5">
    <mergeCell ref="C3:D3"/>
    <mergeCell ref="G3:H3"/>
    <mergeCell ref="K3:L3"/>
    <mergeCell ref="A4:M4"/>
    <mergeCell ref="A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8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3:36" ht="15">
      <c r="C5" s="1" t="s">
        <v>77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7"/>
      <c r="T5" s="7"/>
      <c r="W5" s="7"/>
      <c r="X5" s="7"/>
      <c r="AA5" s="7"/>
      <c r="AB5" s="7"/>
      <c r="AE5" s="7"/>
      <c r="AF5" s="7"/>
      <c r="AI5" s="7"/>
      <c r="AJ5" s="7"/>
    </row>
    <row r="6" spans="1:36" ht="15">
      <c r="A6" s="6" t="s">
        <v>78</v>
      </c>
      <c r="C6" s="1" t="s">
        <v>79</v>
      </c>
      <c r="D6" s="1"/>
      <c r="G6" s="1" t="s">
        <v>80</v>
      </c>
      <c r="H6" s="1"/>
      <c r="K6" s="1" t="s">
        <v>81</v>
      </c>
      <c r="L6" s="1"/>
      <c r="O6" s="1" t="s">
        <v>82</v>
      </c>
      <c r="P6" s="1"/>
      <c r="S6" s="1" t="s">
        <v>20</v>
      </c>
      <c r="T6" s="1"/>
      <c r="W6" s="7" t="s">
        <v>21</v>
      </c>
      <c r="X6" s="7"/>
      <c r="AA6" s="7" t="s">
        <v>22</v>
      </c>
      <c r="AB6" s="7"/>
      <c r="AE6" s="7" t="s">
        <v>23</v>
      </c>
      <c r="AF6" s="7"/>
      <c r="AI6" s="7" t="s">
        <v>24</v>
      </c>
      <c r="AJ6" s="7"/>
    </row>
    <row r="7" spans="1:37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ht="15">
      <c r="A8" s="3" t="s">
        <v>83</v>
      </c>
    </row>
    <row r="9" ht="15">
      <c r="A9" s="3" t="s">
        <v>84</v>
      </c>
    </row>
    <row r="10" spans="1:36" ht="15">
      <c r="A10" t="s">
        <v>85</v>
      </c>
      <c r="D10" s="9">
        <v>1280</v>
      </c>
      <c r="H10" s="9">
        <v>1644</v>
      </c>
      <c r="L10" s="9">
        <v>1192</v>
      </c>
      <c r="P10" s="9">
        <v>1052</v>
      </c>
      <c r="T10" s="9">
        <v>5168</v>
      </c>
      <c r="X10" s="5">
        <v>6200</v>
      </c>
      <c r="AB10" s="5">
        <v>4948</v>
      </c>
      <c r="AF10" s="5">
        <v>3905</v>
      </c>
      <c r="AJ10" s="5">
        <v>2524</v>
      </c>
    </row>
    <row r="11" spans="1:36" ht="15">
      <c r="A11" t="s">
        <v>86</v>
      </c>
      <c r="D11" s="9">
        <v>5103</v>
      </c>
      <c r="H11" s="9">
        <v>5490</v>
      </c>
      <c r="L11" s="9">
        <v>5301</v>
      </c>
      <c r="P11" s="9">
        <v>5168</v>
      </c>
      <c r="T11" s="9">
        <v>21062</v>
      </c>
      <c r="X11" s="5">
        <v>18149</v>
      </c>
      <c r="AB11" s="5">
        <v>11727</v>
      </c>
      <c r="AF11" s="5">
        <v>10597</v>
      </c>
      <c r="AJ11" s="5">
        <v>7074</v>
      </c>
    </row>
    <row r="12" spans="1:36" ht="15">
      <c r="A12" t="s">
        <v>61</v>
      </c>
      <c r="D12" s="9">
        <v>6383</v>
      </c>
      <c r="H12" s="9">
        <v>7134</v>
      </c>
      <c r="L12" s="9">
        <v>6493</v>
      </c>
      <c r="P12" s="9">
        <v>6220</v>
      </c>
      <c r="T12" s="9">
        <v>26230</v>
      </c>
      <c r="X12" s="5">
        <v>24349</v>
      </c>
      <c r="AB12" s="5">
        <v>16675</v>
      </c>
      <c r="AF12" s="5">
        <v>14502</v>
      </c>
      <c r="AJ12" s="5">
        <v>9598</v>
      </c>
    </row>
    <row r="13" spans="1:37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ht="15">
      <c r="A14" s="3" t="s">
        <v>87</v>
      </c>
    </row>
    <row r="15" spans="1:36" ht="15">
      <c r="A15" t="s">
        <v>85</v>
      </c>
      <c r="D15" s="9">
        <v>679</v>
      </c>
      <c r="H15" s="9">
        <v>1354</v>
      </c>
      <c r="L15" s="9">
        <v>1272</v>
      </c>
      <c r="P15" s="9">
        <v>945</v>
      </c>
      <c r="T15" s="9">
        <v>4250</v>
      </c>
      <c r="X15" s="5">
        <v>3911</v>
      </c>
      <c r="AB15" s="5">
        <v>2186</v>
      </c>
      <c r="AF15" s="5">
        <v>1348</v>
      </c>
      <c r="AJ15" s="5">
        <v>693</v>
      </c>
    </row>
    <row r="16" spans="1:36" ht="15">
      <c r="A16" t="s">
        <v>86</v>
      </c>
      <c r="D16" s="9">
        <v>592</v>
      </c>
      <c r="H16" s="9">
        <v>1131</v>
      </c>
      <c r="L16" s="9">
        <v>1466</v>
      </c>
      <c r="P16" s="9">
        <v>1015</v>
      </c>
      <c r="T16" s="9">
        <v>4204</v>
      </c>
      <c r="X16" s="5">
        <v>4081</v>
      </c>
      <c r="AB16" s="5">
        <v>3520</v>
      </c>
      <c r="AF16" s="5">
        <v>2168</v>
      </c>
      <c r="AJ16" s="5">
        <v>607</v>
      </c>
    </row>
    <row r="17" spans="1:36" ht="15">
      <c r="A17" t="s">
        <v>61</v>
      </c>
      <c r="D17" s="9">
        <v>1271</v>
      </c>
      <c r="H17" s="9">
        <v>2485</v>
      </c>
      <c r="L17" s="9">
        <v>2738</v>
      </c>
      <c r="P17" s="9">
        <v>1960</v>
      </c>
      <c r="T17" s="9">
        <v>8454</v>
      </c>
      <c r="X17" s="5">
        <v>7992</v>
      </c>
      <c r="AB17" s="5">
        <v>5706</v>
      </c>
      <c r="AF17" s="5">
        <v>3516</v>
      </c>
      <c r="AJ17" s="5">
        <v>1300</v>
      </c>
    </row>
    <row r="18" spans="1:37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ht="15">
      <c r="A19" s="3" t="s">
        <v>88</v>
      </c>
    </row>
    <row r="20" spans="1:36" ht="15">
      <c r="A20" t="s">
        <v>85</v>
      </c>
      <c r="D20" s="9">
        <v>329</v>
      </c>
      <c r="H20" s="9">
        <v>189</v>
      </c>
      <c r="L20" s="9">
        <v>458</v>
      </c>
      <c r="P20" s="9">
        <v>384</v>
      </c>
      <c r="T20" s="9">
        <v>1360</v>
      </c>
      <c r="X20" s="5">
        <v>1186</v>
      </c>
      <c r="AB20" s="5">
        <v>1020</v>
      </c>
      <c r="AF20" s="5">
        <v>381</v>
      </c>
      <c r="AJ20" s="5">
        <v>384</v>
      </c>
    </row>
    <row r="21" spans="1:36" ht="15">
      <c r="A21" t="s">
        <v>86</v>
      </c>
      <c r="D21" s="9">
        <v>620</v>
      </c>
      <c r="H21" s="9">
        <v>651</v>
      </c>
      <c r="L21" s="9">
        <v>893</v>
      </c>
      <c r="P21" s="9">
        <v>858</v>
      </c>
      <c r="T21" s="9">
        <v>3022</v>
      </c>
      <c r="X21" s="5">
        <v>2757</v>
      </c>
      <c r="AB21" s="5">
        <v>2408</v>
      </c>
      <c r="AF21" s="5">
        <v>1051</v>
      </c>
      <c r="AJ21" s="5">
        <v>446</v>
      </c>
    </row>
    <row r="22" spans="1:36" ht="15">
      <c r="A22" t="s">
        <v>61</v>
      </c>
      <c r="D22" s="9">
        <v>949</v>
      </c>
      <c r="H22" s="9">
        <v>840</v>
      </c>
      <c r="L22" s="9">
        <v>1351</v>
      </c>
      <c r="P22" s="9">
        <v>1242</v>
      </c>
      <c r="T22" s="9">
        <v>4382</v>
      </c>
      <c r="X22" s="5">
        <v>3943</v>
      </c>
      <c r="AB22" s="5">
        <v>3428</v>
      </c>
      <c r="AF22" s="5">
        <v>1432</v>
      </c>
      <c r="AJ22" s="5">
        <v>830</v>
      </c>
    </row>
    <row r="23" spans="1:37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6" ht="15">
      <c r="A24" s="3" t="s">
        <v>89</v>
      </c>
      <c r="D24" s="16">
        <v>-203</v>
      </c>
      <c r="E24" s="3"/>
      <c r="H24" s="16">
        <v>-99</v>
      </c>
      <c r="I24" s="3"/>
      <c r="L24" s="16">
        <v>-92</v>
      </c>
      <c r="M24" s="3"/>
      <c r="P24" s="9">
        <v>828</v>
      </c>
      <c r="T24" s="9">
        <v>434</v>
      </c>
      <c r="X24" s="14">
        <v>-154</v>
      </c>
      <c r="AB24" s="14">
        <v>-479</v>
      </c>
      <c r="AF24" s="5">
        <v>1510</v>
      </c>
      <c r="AJ24" s="14">
        <v>-442</v>
      </c>
    </row>
    <row r="25" spans="1:36" ht="15">
      <c r="A25" s="3" t="s">
        <v>90</v>
      </c>
      <c r="D25" s="3" t="s">
        <v>91</v>
      </c>
      <c r="H25" s="3" t="s">
        <v>91</v>
      </c>
      <c r="L25" s="3" t="s">
        <v>91</v>
      </c>
      <c r="P25" s="3" t="s">
        <v>91</v>
      </c>
      <c r="T25" s="3" t="s">
        <v>91</v>
      </c>
      <c r="X25" t="s">
        <v>91</v>
      </c>
      <c r="AB25" t="s">
        <v>91</v>
      </c>
      <c r="AF25" t="s">
        <v>91</v>
      </c>
      <c r="AJ25" s="14">
        <v>-275</v>
      </c>
    </row>
    <row r="26" spans="1:36" ht="15">
      <c r="A26" s="3" t="s">
        <v>92</v>
      </c>
      <c r="D26" s="3" t="s">
        <v>91</v>
      </c>
      <c r="H26" s="3" t="s">
        <v>91</v>
      </c>
      <c r="L26" s="3" t="s">
        <v>91</v>
      </c>
      <c r="P26" s="3" t="s">
        <v>91</v>
      </c>
      <c r="T26" s="3" t="s">
        <v>91</v>
      </c>
      <c r="X26" t="s">
        <v>91</v>
      </c>
      <c r="AB26" t="s">
        <v>91</v>
      </c>
      <c r="AF26" t="s">
        <v>91</v>
      </c>
      <c r="AJ26" s="5">
        <v>449</v>
      </c>
    </row>
    <row r="27" spans="1:36" ht="15">
      <c r="A27" s="3" t="s">
        <v>93</v>
      </c>
      <c r="D27" s="3" t="s">
        <v>91</v>
      </c>
      <c r="H27" s="3" t="s">
        <v>91</v>
      </c>
      <c r="L27" s="3" t="s">
        <v>91</v>
      </c>
      <c r="P27" s="3" t="s">
        <v>91</v>
      </c>
      <c r="T27" s="3" t="s">
        <v>91</v>
      </c>
      <c r="X27" t="s">
        <v>91</v>
      </c>
      <c r="AB27" t="s">
        <v>91</v>
      </c>
      <c r="AF27" s="5">
        <v>550</v>
      </c>
      <c r="AJ27" t="s">
        <v>91</v>
      </c>
    </row>
    <row r="28" spans="1:37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6" ht="15">
      <c r="A29" s="3" t="s">
        <v>94</v>
      </c>
      <c r="D29" s="9">
        <v>8400</v>
      </c>
      <c r="H29" s="9">
        <v>10360</v>
      </c>
      <c r="L29" s="9">
        <v>10490</v>
      </c>
      <c r="P29" s="9">
        <v>10250</v>
      </c>
      <c r="T29" s="9">
        <v>39500</v>
      </c>
      <c r="X29" s="5">
        <v>36130</v>
      </c>
      <c r="AB29" s="5">
        <v>25330</v>
      </c>
      <c r="AF29" s="5">
        <v>21510</v>
      </c>
      <c r="AJ29" s="5">
        <v>11460</v>
      </c>
    </row>
    <row r="30" spans="1:37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6" ht="15">
      <c r="A31" s="15" t="s">
        <v>41</v>
      </c>
      <c r="D31" s="10">
        <v>1.38</v>
      </c>
      <c r="H31" s="10">
        <v>1.74</v>
      </c>
      <c r="L31" s="10">
        <v>1.79</v>
      </c>
      <c r="P31" s="10">
        <v>1.77</v>
      </c>
      <c r="T31" s="10">
        <v>6.68</v>
      </c>
      <c r="X31" s="11">
        <v>5.76</v>
      </c>
      <c r="AB31" s="11">
        <v>3.91</v>
      </c>
      <c r="AF31" s="11">
        <v>3.24</v>
      </c>
      <c r="AJ31" s="11">
        <v>1.69</v>
      </c>
    </row>
    <row r="32" spans="1:36" ht="15">
      <c r="A32" s="17" t="s">
        <v>95</v>
      </c>
      <c r="D32" s="10">
        <v>1.37</v>
      </c>
      <c r="H32" s="10">
        <v>1.72</v>
      </c>
      <c r="L32" s="10">
        <v>1.77</v>
      </c>
      <c r="P32" s="10">
        <v>1.76</v>
      </c>
      <c r="T32" s="10">
        <v>6.62</v>
      </c>
      <c r="X32" s="11">
        <v>5.71</v>
      </c>
      <c r="AB32" s="11">
        <v>3.89</v>
      </c>
      <c r="AF32" s="11">
        <v>3.23</v>
      </c>
      <c r="AJ32" s="11">
        <v>1.6800000000000002</v>
      </c>
    </row>
    <row r="33" spans="1:37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5" spans="1:37" ht="15">
      <c r="A35" s="1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ht="15">
      <c r="A36" s="3" t="s">
        <v>84</v>
      </c>
    </row>
    <row r="37" spans="1:36" ht="15">
      <c r="A37" t="s">
        <v>85</v>
      </c>
      <c r="D37" s="3" t="s">
        <v>91</v>
      </c>
      <c r="H37" s="3" t="s">
        <v>91</v>
      </c>
      <c r="L37" s="3" t="s">
        <v>91</v>
      </c>
      <c r="P37" s="3" t="s">
        <v>91</v>
      </c>
      <c r="T37" s="3" t="s">
        <v>91</v>
      </c>
      <c r="X37" t="s">
        <v>91</v>
      </c>
      <c r="AB37" t="s">
        <v>91</v>
      </c>
      <c r="AF37" t="s">
        <v>91</v>
      </c>
      <c r="AJ37" t="s">
        <v>91</v>
      </c>
    </row>
    <row r="38" spans="1:36" ht="15">
      <c r="A38" t="s">
        <v>86</v>
      </c>
      <c r="D38" s="3" t="s">
        <v>91</v>
      </c>
      <c r="H38" s="3" t="s">
        <v>91</v>
      </c>
      <c r="L38" s="3" t="s">
        <v>91</v>
      </c>
      <c r="P38" s="3" t="s">
        <v>91</v>
      </c>
      <c r="T38" s="3" t="s">
        <v>91</v>
      </c>
      <c r="X38" s="5">
        <v>1620</v>
      </c>
      <c r="AB38" t="s">
        <v>91</v>
      </c>
      <c r="AF38" s="5">
        <v>1700</v>
      </c>
      <c r="AJ38" s="14">
        <v>-215</v>
      </c>
    </row>
    <row r="39" spans="1:36" ht="15">
      <c r="A39" t="s">
        <v>61</v>
      </c>
      <c r="D39" s="3" t="s">
        <v>91</v>
      </c>
      <c r="H39" s="3" t="s">
        <v>91</v>
      </c>
      <c r="L39" s="3" t="s">
        <v>91</v>
      </c>
      <c r="P39" s="3" t="s">
        <v>91</v>
      </c>
      <c r="T39" s="3" t="s">
        <v>91</v>
      </c>
      <c r="X39" s="5">
        <v>1620</v>
      </c>
      <c r="AB39" t="s">
        <v>91</v>
      </c>
      <c r="AF39" s="5">
        <v>1700</v>
      </c>
      <c r="AJ39" s="14">
        <v>-215</v>
      </c>
    </row>
    <row r="40" spans="1:37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ht="15">
      <c r="A41" s="3" t="s">
        <v>87</v>
      </c>
    </row>
    <row r="42" spans="1:36" ht="15">
      <c r="A42" t="s">
        <v>85</v>
      </c>
      <c r="D42" s="3" t="s">
        <v>91</v>
      </c>
      <c r="H42" s="3" t="s">
        <v>91</v>
      </c>
      <c r="L42" s="3" t="s">
        <v>91</v>
      </c>
      <c r="P42" s="3" t="s">
        <v>91</v>
      </c>
      <c r="T42" s="3" t="s">
        <v>91</v>
      </c>
      <c r="X42" s="14">
        <v>-200</v>
      </c>
      <c r="AB42" s="14">
        <v>-550</v>
      </c>
      <c r="AF42" t="s">
        <v>91</v>
      </c>
      <c r="AJ42" t="s">
        <v>91</v>
      </c>
    </row>
    <row r="43" spans="1:36" ht="15">
      <c r="A43" t="s">
        <v>86</v>
      </c>
      <c r="D43" s="3" t="s">
        <v>91</v>
      </c>
      <c r="H43" s="3" t="s">
        <v>91</v>
      </c>
      <c r="L43" s="3" t="s">
        <v>91</v>
      </c>
      <c r="P43" s="3" t="s">
        <v>91</v>
      </c>
      <c r="T43" s="3" t="s">
        <v>91</v>
      </c>
      <c r="X43" s="5">
        <v>310</v>
      </c>
      <c r="AB43" t="s">
        <v>91</v>
      </c>
      <c r="AF43" t="s">
        <v>91</v>
      </c>
      <c r="AJ43" t="s">
        <v>91</v>
      </c>
    </row>
    <row r="44" spans="1:36" ht="15">
      <c r="A44" t="s">
        <v>61</v>
      </c>
      <c r="D44" s="3" t="s">
        <v>91</v>
      </c>
      <c r="H44" s="3" t="s">
        <v>91</v>
      </c>
      <c r="L44" s="3" t="s">
        <v>91</v>
      </c>
      <c r="P44" s="3" t="s">
        <v>91</v>
      </c>
      <c r="T44" s="3" t="s">
        <v>91</v>
      </c>
      <c r="X44" s="5">
        <v>110</v>
      </c>
      <c r="AB44" s="14">
        <v>-550</v>
      </c>
      <c r="AF44" t="s">
        <v>91</v>
      </c>
      <c r="AJ44" t="s">
        <v>91</v>
      </c>
    </row>
    <row r="45" spans="1:37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ht="15">
      <c r="A46" s="3" t="s">
        <v>88</v>
      </c>
    </row>
    <row r="47" spans="1:36" ht="15">
      <c r="A47" t="s">
        <v>85</v>
      </c>
      <c r="D47" s="3" t="s">
        <v>91</v>
      </c>
      <c r="H47" s="3" t="s">
        <v>91</v>
      </c>
      <c r="L47" s="3" t="s">
        <v>91</v>
      </c>
      <c r="P47" s="3" t="s">
        <v>91</v>
      </c>
      <c r="T47" s="3" t="s">
        <v>91</v>
      </c>
      <c r="X47" t="s">
        <v>91</v>
      </c>
      <c r="AB47" t="s">
        <v>91</v>
      </c>
      <c r="AF47" t="s">
        <v>91</v>
      </c>
      <c r="AJ47" t="s">
        <v>91</v>
      </c>
    </row>
    <row r="48" spans="1:36" ht="15">
      <c r="A48" t="s">
        <v>86</v>
      </c>
      <c r="D48" s="3" t="s">
        <v>91</v>
      </c>
      <c r="H48" s="3" t="s">
        <v>91</v>
      </c>
      <c r="L48" s="3" t="s">
        <v>91</v>
      </c>
      <c r="P48" s="3" t="s">
        <v>91</v>
      </c>
      <c r="T48" s="3" t="s">
        <v>91</v>
      </c>
      <c r="X48" s="5">
        <v>540</v>
      </c>
      <c r="AB48" t="s">
        <v>91</v>
      </c>
      <c r="AF48" t="s">
        <v>91</v>
      </c>
      <c r="AJ48" t="s">
        <v>91</v>
      </c>
    </row>
    <row r="49" spans="1:36" ht="15">
      <c r="A49" t="s">
        <v>61</v>
      </c>
      <c r="D49" s="3" t="s">
        <v>91</v>
      </c>
      <c r="H49" s="3" t="s">
        <v>91</v>
      </c>
      <c r="L49" s="3" t="s">
        <v>91</v>
      </c>
      <c r="P49" s="3" t="s">
        <v>91</v>
      </c>
      <c r="T49" s="3" t="s">
        <v>91</v>
      </c>
      <c r="X49" s="5">
        <v>540</v>
      </c>
      <c r="AB49" t="s">
        <v>91</v>
      </c>
      <c r="AF49" t="s">
        <v>91</v>
      </c>
      <c r="AJ49" t="s">
        <v>91</v>
      </c>
    </row>
    <row r="50" spans="1:37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6" ht="15">
      <c r="A51" s="3" t="s">
        <v>89</v>
      </c>
      <c r="D51" s="3" t="s">
        <v>91</v>
      </c>
      <c r="H51" s="3" t="s">
        <v>91</v>
      </c>
      <c r="L51" s="3" t="s">
        <v>91</v>
      </c>
      <c r="P51" s="9">
        <v>410</v>
      </c>
      <c r="T51" s="9">
        <v>410</v>
      </c>
      <c r="X51" t="s">
        <v>91</v>
      </c>
      <c r="AB51" t="s">
        <v>91</v>
      </c>
      <c r="AF51" s="5">
        <v>2230</v>
      </c>
      <c r="AJ51" t="s">
        <v>91</v>
      </c>
    </row>
    <row r="52" spans="1:36" ht="15">
      <c r="A52" s="3" t="s">
        <v>90</v>
      </c>
      <c r="D52" s="3" t="s">
        <v>91</v>
      </c>
      <c r="H52" s="3" t="s">
        <v>91</v>
      </c>
      <c r="L52" s="3" t="s">
        <v>91</v>
      </c>
      <c r="P52" s="3" t="s">
        <v>91</v>
      </c>
      <c r="T52" s="3" t="s">
        <v>91</v>
      </c>
      <c r="X52" t="s">
        <v>91</v>
      </c>
      <c r="AB52" t="s">
        <v>91</v>
      </c>
      <c r="AF52" t="s">
        <v>91</v>
      </c>
      <c r="AJ52" s="14">
        <v>-275</v>
      </c>
    </row>
    <row r="53" spans="1:36" ht="15">
      <c r="A53" s="3" t="s">
        <v>92</v>
      </c>
      <c r="D53" s="3" t="s">
        <v>91</v>
      </c>
      <c r="H53" s="3" t="s">
        <v>91</v>
      </c>
      <c r="L53" s="3" t="s">
        <v>91</v>
      </c>
      <c r="P53" s="3" t="s">
        <v>91</v>
      </c>
      <c r="T53" s="3" t="s">
        <v>91</v>
      </c>
      <c r="X53" t="s">
        <v>91</v>
      </c>
      <c r="AB53" t="s">
        <v>91</v>
      </c>
      <c r="AF53" t="s">
        <v>91</v>
      </c>
      <c r="AJ53" s="5">
        <v>449</v>
      </c>
    </row>
    <row r="54" spans="1:36" ht="15">
      <c r="A54" s="3" t="s">
        <v>93</v>
      </c>
      <c r="D54" s="3" t="s">
        <v>91</v>
      </c>
      <c r="H54" s="3" t="s">
        <v>91</v>
      </c>
      <c r="L54" s="3" t="s">
        <v>91</v>
      </c>
      <c r="P54" s="3" t="s">
        <v>91</v>
      </c>
      <c r="T54" s="3" t="s">
        <v>91</v>
      </c>
      <c r="X54" t="s">
        <v>91</v>
      </c>
      <c r="AB54" t="s">
        <v>91</v>
      </c>
      <c r="AF54" s="5">
        <v>550</v>
      </c>
      <c r="AJ54" t="s">
        <v>91</v>
      </c>
    </row>
    <row r="55" spans="1:37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6" ht="15">
      <c r="A56" s="3" t="s">
        <v>97</v>
      </c>
      <c r="D56" s="3" t="s">
        <v>91</v>
      </c>
      <c r="H56" s="3" t="s">
        <v>91</v>
      </c>
      <c r="L56" s="3" t="s">
        <v>91</v>
      </c>
      <c r="P56" s="9">
        <v>410</v>
      </c>
      <c r="T56" s="9">
        <v>410</v>
      </c>
      <c r="X56" s="5">
        <v>2270</v>
      </c>
      <c r="AB56" s="14">
        <v>-550</v>
      </c>
      <c r="AF56" s="5">
        <v>4480</v>
      </c>
      <c r="AJ56" s="14">
        <v>-41</v>
      </c>
    </row>
    <row r="57" spans="1:37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9" spans="1:37" ht="15">
      <c r="A59" s="1" t="s">
        <v>98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ht="15">
      <c r="A60" s="3" t="s">
        <v>84</v>
      </c>
    </row>
    <row r="61" spans="1:36" ht="15">
      <c r="A61" t="s">
        <v>85</v>
      </c>
      <c r="D61" s="9">
        <v>1280</v>
      </c>
      <c r="H61" s="9">
        <v>1644</v>
      </c>
      <c r="L61" s="9">
        <v>1192</v>
      </c>
      <c r="P61" s="9">
        <v>1052</v>
      </c>
      <c r="T61" s="9">
        <v>5168</v>
      </c>
      <c r="X61" s="5">
        <v>6200</v>
      </c>
      <c r="AB61" s="5">
        <v>4948</v>
      </c>
      <c r="AF61" s="5">
        <v>3905</v>
      </c>
      <c r="AJ61" s="5">
        <v>2524</v>
      </c>
    </row>
    <row r="62" spans="1:36" ht="15">
      <c r="A62" t="s">
        <v>86</v>
      </c>
      <c r="D62" s="9">
        <v>5103</v>
      </c>
      <c r="H62" s="9">
        <v>5490</v>
      </c>
      <c r="L62" s="9">
        <v>5301</v>
      </c>
      <c r="P62" s="9">
        <v>5168</v>
      </c>
      <c r="T62" s="9">
        <v>21062</v>
      </c>
      <c r="X62" s="5">
        <v>16529</v>
      </c>
      <c r="AB62" s="5">
        <v>11727</v>
      </c>
      <c r="AF62" s="5">
        <v>8897</v>
      </c>
      <c r="AJ62" s="5">
        <v>7289</v>
      </c>
    </row>
    <row r="63" spans="1:36" ht="15">
      <c r="A63" t="s">
        <v>61</v>
      </c>
      <c r="D63" s="9">
        <v>6383</v>
      </c>
      <c r="H63" s="9">
        <v>7134</v>
      </c>
      <c r="L63" s="9">
        <v>6493</v>
      </c>
      <c r="P63" s="9">
        <v>6220</v>
      </c>
      <c r="T63" s="9">
        <v>26230</v>
      </c>
      <c r="X63" s="5">
        <v>22729</v>
      </c>
      <c r="AB63" s="5">
        <v>16675</v>
      </c>
      <c r="AF63" s="5">
        <v>12802</v>
      </c>
      <c r="AJ63" s="5">
        <v>9813</v>
      </c>
    </row>
    <row r="64" spans="1:37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ht="15">
      <c r="A65" s="3" t="s">
        <v>87</v>
      </c>
    </row>
    <row r="66" spans="1:36" ht="15">
      <c r="A66" t="s">
        <v>85</v>
      </c>
      <c r="D66" s="9">
        <v>679</v>
      </c>
      <c r="H66" s="9">
        <v>1354</v>
      </c>
      <c r="L66" s="9">
        <v>1272</v>
      </c>
      <c r="P66" s="9">
        <v>945</v>
      </c>
      <c r="T66" s="9">
        <v>4250</v>
      </c>
      <c r="X66" s="5">
        <v>4111</v>
      </c>
      <c r="AB66" s="5">
        <v>2736</v>
      </c>
      <c r="AF66" s="5">
        <v>1348</v>
      </c>
      <c r="AJ66" s="5">
        <v>693</v>
      </c>
    </row>
    <row r="67" spans="1:36" ht="15">
      <c r="A67" t="s">
        <v>86</v>
      </c>
      <c r="D67" s="9">
        <v>592</v>
      </c>
      <c r="H67" s="9">
        <v>1131</v>
      </c>
      <c r="L67" s="9">
        <v>1466</v>
      </c>
      <c r="P67" s="9">
        <v>1015</v>
      </c>
      <c r="T67" s="9">
        <v>4204</v>
      </c>
      <c r="X67" s="5">
        <v>3771</v>
      </c>
      <c r="AB67" s="5">
        <v>3520</v>
      </c>
      <c r="AF67" s="5">
        <v>2168</v>
      </c>
      <c r="AJ67" s="5">
        <v>607</v>
      </c>
    </row>
    <row r="68" spans="1:36" ht="15">
      <c r="A68" t="s">
        <v>61</v>
      </c>
      <c r="D68" s="9">
        <v>1271</v>
      </c>
      <c r="H68" s="9">
        <v>2485</v>
      </c>
      <c r="L68" s="9">
        <v>2738</v>
      </c>
      <c r="P68" s="9">
        <v>1960</v>
      </c>
      <c r="T68" s="9">
        <v>8454</v>
      </c>
      <c r="X68" s="5">
        <v>7882</v>
      </c>
      <c r="AB68" s="5">
        <v>6256</v>
      </c>
      <c r="AF68" s="5">
        <v>3516</v>
      </c>
      <c r="AJ68" s="5">
        <v>1300</v>
      </c>
    </row>
    <row r="69" spans="1:37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ht="15">
      <c r="A70" s="3" t="s">
        <v>88</v>
      </c>
    </row>
    <row r="71" spans="1:36" ht="15">
      <c r="A71" t="s">
        <v>85</v>
      </c>
      <c r="D71" s="9">
        <v>329</v>
      </c>
      <c r="H71" s="9">
        <v>189</v>
      </c>
      <c r="L71" s="9">
        <v>458</v>
      </c>
      <c r="P71" s="9">
        <v>384</v>
      </c>
      <c r="T71" s="9">
        <v>1360</v>
      </c>
      <c r="X71" s="5">
        <v>1186</v>
      </c>
      <c r="AB71" s="5">
        <v>1020</v>
      </c>
      <c r="AF71" s="5">
        <v>381</v>
      </c>
      <c r="AJ71" s="5">
        <v>384</v>
      </c>
    </row>
    <row r="72" spans="1:36" ht="15">
      <c r="A72" t="s">
        <v>86</v>
      </c>
      <c r="D72" s="9">
        <v>620</v>
      </c>
      <c r="H72" s="9">
        <v>651</v>
      </c>
      <c r="L72" s="9">
        <v>893</v>
      </c>
      <c r="P72" s="9">
        <v>858</v>
      </c>
      <c r="T72" s="9">
        <v>3022</v>
      </c>
      <c r="X72" s="5">
        <v>2217</v>
      </c>
      <c r="AB72" s="5">
        <v>2408</v>
      </c>
      <c r="AF72" s="5">
        <v>1051</v>
      </c>
      <c r="AJ72" s="5">
        <v>446</v>
      </c>
    </row>
    <row r="73" spans="1:36" ht="15">
      <c r="A73" t="s">
        <v>61</v>
      </c>
      <c r="D73" s="9">
        <v>949</v>
      </c>
      <c r="H73" s="9">
        <v>840</v>
      </c>
      <c r="L73" s="9">
        <v>1351</v>
      </c>
      <c r="P73" s="9">
        <v>1242</v>
      </c>
      <c r="T73" s="9">
        <v>4382</v>
      </c>
      <c r="X73" s="5">
        <v>3403</v>
      </c>
      <c r="AB73" s="5">
        <v>3428</v>
      </c>
      <c r="AF73" s="5">
        <v>1432</v>
      </c>
      <c r="AJ73" s="5">
        <v>830</v>
      </c>
    </row>
    <row r="74" spans="1:37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6" ht="15">
      <c r="A75" s="3" t="s">
        <v>89</v>
      </c>
      <c r="D75" s="16">
        <v>-203</v>
      </c>
      <c r="E75" s="3"/>
      <c r="H75" s="16">
        <v>-99</v>
      </c>
      <c r="I75" s="3"/>
      <c r="L75" s="16">
        <v>-92</v>
      </c>
      <c r="M75" s="3"/>
      <c r="P75" s="9">
        <v>418</v>
      </c>
      <c r="T75" s="9">
        <v>24</v>
      </c>
      <c r="X75" s="14">
        <v>-154</v>
      </c>
      <c r="AB75" s="14">
        <v>-479</v>
      </c>
      <c r="AF75" s="14">
        <v>-720</v>
      </c>
      <c r="AJ75" s="14">
        <v>-442</v>
      </c>
    </row>
    <row r="76" spans="1:37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6" ht="15">
      <c r="A77" s="3" t="s">
        <v>97</v>
      </c>
      <c r="D77" s="9">
        <v>8400</v>
      </c>
      <c r="H77" s="9">
        <v>10360</v>
      </c>
      <c r="L77" s="9">
        <v>10490</v>
      </c>
      <c r="P77" s="9">
        <v>9840</v>
      </c>
      <c r="T77" s="9">
        <v>39090</v>
      </c>
      <c r="X77" s="5">
        <v>33860</v>
      </c>
      <c r="AB77" s="5">
        <v>25880</v>
      </c>
      <c r="AF77" s="5">
        <v>17030</v>
      </c>
      <c r="AJ77" s="5">
        <v>11501</v>
      </c>
    </row>
    <row r="78" spans="1:37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6" ht="15">
      <c r="A79" s="15" t="s">
        <v>99</v>
      </c>
      <c r="D79" s="10">
        <v>1.38</v>
      </c>
      <c r="H79" s="10">
        <v>1.74</v>
      </c>
      <c r="L79" s="10">
        <v>1.79</v>
      </c>
      <c r="P79" s="10">
        <v>1.7000000000000002</v>
      </c>
      <c r="T79" s="10">
        <v>6.61</v>
      </c>
      <c r="X79" s="11">
        <v>5.4</v>
      </c>
      <c r="AB79" s="11">
        <v>3.99</v>
      </c>
      <c r="AF79" s="11">
        <v>2.57</v>
      </c>
      <c r="AJ79" s="11">
        <v>1.7000000000000002</v>
      </c>
    </row>
    <row r="80" spans="1:36" ht="15">
      <c r="A80" s="17" t="s">
        <v>100</v>
      </c>
      <c r="D80" s="10">
        <v>1.37</v>
      </c>
      <c r="H80" s="10">
        <v>1.72</v>
      </c>
      <c r="L80" s="10">
        <v>1.77</v>
      </c>
      <c r="P80" s="10">
        <v>1.69</v>
      </c>
      <c r="T80" s="10">
        <v>6.55</v>
      </c>
      <c r="X80" s="11">
        <v>5.35</v>
      </c>
      <c r="AB80" s="11">
        <v>3.97</v>
      </c>
      <c r="AF80" s="11">
        <v>2.56</v>
      </c>
      <c r="AJ80" s="11">
        <v>1.69</v>
      </c>
    </row>
    <row r="81" spans="1:37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</sheetData>
  <sheetProtection selectLockedCells="1" selectUnlockedCells="1"/>
  <mergeCells count="36">
    <mergeCell ref="A2:F2"/>
    <mergeCell ref="C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7:AK7"/>
    <mergeCell ref="A13:AK13"/>
    <mergeCell ref="A18:AK18"/>
    <mergeCell ref="A23:AK23"/>
    <mergeCell ref="A28:AK28"/>
    <mergeCell ref="A30:AK30"/>
    <mergeCell ref="A33:AK33"/>
    <mergeCell ref="A35:AK35"/>
    <mergeCell ref="A40:AK40"/>
    <mergeCell ref="A45:AK45"/>
    <mergeCell ref="A50:AK50"/>
    <mergeCell ref="A55:AK55"/>
    <mergeCell ref="A57:AK57"/>
    <mergeCell ref="A59:AK59"/>
    <mergeCell ref="A64:AK64"/>
    <mergeCell ref="A69:AK69"/>
    <mergeCell ref="A74:AK74"/>
    <mergeCell ref="A76:AK76"/>
    <mergeCell ref="A78:AK78"/>
    <mergeCell ref="A81:AK8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1:12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t="s">
        <v>227</v>
      </c>
      <c r="D7" s="9">
        <v>49286</v>
      </c>
      <c r="H7" s="5">
        <v>48138</v>
      </c>
      <c r="L7" s="5">
        <v>40551</v>
      </c>
    </row>
    <row r="8" spans="1:12" ht="15">
      <c r="A8" t="s">
        <v>749</v>
      </c>
      <c r="D8" s="9">
        <v>3080</v>
      </c>
      <c r="H8" s="5">
        <v>6036</v>
      </c>
      <c r="L8" s="5">
        <v>2754</v>
      </c>
    </row>
    <row r="9" spans="1:13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2" ht="15">
      <c r="A10" t="s">
        <v>750</v>
      </c>
      <c r="D10" s="9">
        <v>52366</v>
      </c>
      <c r="H10" s="5">
        <v>54174</v>
      </c>
      <c r="L10" s="5">
        <v>43305</v>
      </c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</sheetData>
  <sheetProtection selectLockedCells="1" selectUnlockedCells="1"/>
  <mergeCells count="7">
    <mergeCell ref="A2:F2"/>
    <mergeCell ref="C5:D5"/>
    <mergeCell ref="G5:H5"/>
    <mergeCell ref="K5:L5"/>
    <mergeCell ref="A6:M6"/>
    <mergeCell ref="A9:M9"/>
    <mergeCell ref="A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8" t="s">
        <v>751</v>
      </c>
      <c r="B2" s="18"/>
      <c r="C2" s="18"/>
      <c r="D2" s="18"/>
      <c r="E2" s="18"/>
      <c r="F2" s="18"/>
    </row>
    <row r="5" spans="1:12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</row>
    <row r="6" spans="1:1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t="s">
        <v>752</v>
      </c>
      <c r="D7" s="9">
        <v>7628</v>
      </c>
      <c r="H7" s="5">
        <v>7185</v>
      </c>
      <c r="L7" s="5">
        <v>6896</v>
      </c>
    </row>
    <row r="8" spans="1:12" ht="15">
      <c r="A8" t="s">
        <v>753</v>
      </c>
      <c r="D8" s="9">
        <v>25000</v>
      </c>
      <c r="H8" s="5">
        <v>16000</v>
      </c>
      <c r="L8" s="5">
        <v>8000</v>
      </c>
    </row>
    <row r="9" spans="1:13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2" ht="15">
      <c r="A10" t="s">
        <v>754</v>
      </c>
      <c r="D10" s="9">
        <v>32628</v>
      </c>
      <c r="H10" s="5">
        <v>23185</v>
      </c>
      <c r="L10" s="5">
        <v>14896</v>
      </c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2" ht="15">
      <c r="A12" s="2" t="s">
        <v>755</v>
      </c>
      <c r="D12" s="9">
        <v>4558</v>
      </c>
      <c r="H12" s="5">
        <v>2221</v>
      </c>
      <c r="L12" s="5">
        <v>1951</v>
      </c>
    </row>
  </sheetData>
  <sheetProtection selectLockedCells="1" selectUnlockedCells="1"/>
  <mergeCells count="7">
    <mergeCell ref="A2:F2"/>
    <mergeCell ref="C5:D5"/>
    <mergeCell ref="G5:H5"/>
    <mergeCell ref="K5:L5"/>
    <mergeCell ref="A6:M6"/>
    <mergeCell ref="A9:M9"/>
    <mergeCell ref="A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9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8.7109375" style="0" customWidth="1"/>
    <col min="5" max="16384" width="8.7109375" style="0" customWidth="1"/>
  </cols>
  <sheetData>
    <row r="2" spans="1:6" ht="15" customHeight="1">
      <c r="A2" s="18" t="s">
        <v>756</v>
      </c>
      <c r="B2" s="18"/>
      <c r="C2" s="18"/>
      <c r="D2" s="18"/>
      <c r="E2" s="18"/>
      <c r="F2" s="18"/>
    </row>
    <row r="5" spans="1:4" ht="15">
      <c r="A5" t="s">
        <v>757</v>
      </c>
      <c r="D5" t="s">
        <v>758</v>
      </c>
    </row>
    <row r="6" spans="1:4" ht="15">
      <c r="A6" t="s">
        <v>122</v>
      </c>
      <c r="D6" t="s">
        <v>759</v>
      </c>
    </row>
    <row r="7" spans="1:4" ht="15">
      <c r="A7" t="s">
        <v>760</v>
      </c>
      <c r="D7" t="s">
        <v>761</v>
      </c>
    </row>
    <row r="8" spans="1:4" ht="15">
      <c r="A8" t="s">
        <v>123</v>
      </c>
      <c r="D8" t="s">
        <v>762</v>
      </c>
    </row>
    <row r="10" spans="1:4" ht="15">
      <c r="A10" t="s">
        <v>763</v>
      </c>
      <c r="D10" s="5">
        <v>21</v>
      </c>
    </row>
    <row r="11" spans="1:4" ht="15">
      <c r="A11" t="s">
        <v>764</v>
      </c>
      <c r="D11" t="s">
        <v>765</v>
      </c>
    </row>
    <row r="13" spans="1:4" ht="15">
      <c r="A13" t="s">
        <v>120</v>
      </c>
      <c r="D13" t="s">
        <v>766</v>
      </c>
    </row>
    <row r="14" spans="1:4" ht="15">
      <c r="A14" t="s">
        <v>767</v>
      </c>
      <c r="D14" t="s">
        <v>768</v>
      </c>
    </row>
    <row r="15" spans="1:4" ht="15">
      <c r="A15" t="s">
        <v>769</v>
      </c>
      <c r="D15" t="s">
        <v>770</v>
      </c>
    </row>
    <row r="16" spans="1:4" ht="15">
      <c r="A16" t="s">
        <v>771</v>
      </c>
      <c r="D16" t="s">
        <v>772</v>
      </c>
    </row>
    <row r="17" spans="1:4" ht="15">
      <c r="A17" t="s">
        <v>773</v>
      </c>
      <c r="D17" t="s">
        <v>774</v>
      </c>
    </row>
    <row r="18" spans="1:4" ht="15">
      <c r="A18" t="s">
        <v>775</v>
      </c>
      <c r="D18" t="s">
        <v>776</v>
      </c>
    </row>
    <row r="19" spans="1:4" ht="15">
      <c r="A19" t="s">
        <v>777</v>
      </c>
      <c r="D19" s="5">
        <v>83</v>
      </c>
    </row>
    <row r="20" spans="1:4" ht="15">
      <c r="A20" t="s">
        <v>778</v>
      </c>
      <c r="D20" t="s">
        <v>779</v>
      </c>
    </row>
    <row r="21" spans="1:4" ht="15">
      <c r="A21" t="s">
        <v>780</v>
      </c>
      <c r="D21" s="5">
        <v>84</v>
      </c>
    </row>
    <row r="22" spans="1:4" ht="15">
      <c r="A22" t="s">
        <v>781</v>
      </c>
      <c r="D22" t="s">
        <v>782</v>
      </c>
    </row>
    <row r="23" spans="1:4" ht="15">
      <c r="A23" t="s">
        <v>783</v>
      </c>
      <c r="D23" s="5">
        <v>87</v>
      </c>
    </row>
    <row r="25" spans="1:4" ht="15">
      <c r="A25" t="s">
        <v>143</v>
      </c>
      <c r="D25" t="s">
        <v>784</v>
      </c>
    </row>
    <row r="26" spans="1:4" ht="15">
      <c r="A26" t="s">
        <v>785</v>
      </c>
      <c r="D26" s="5">
        <v>6</v>
      </c>
    </row>
    <row r="27" spans="1:4" ht="15">
      <c r="A27" t="s">
        <v>786</v>
      </c>
      <c r="D27" t="s">
        <v>787</v>
      </c>
    </row>
    <row r="29" spans="1:4" ht="15">
      <c r="A29" t="s">
        <v>788</v>
      </c>
      <c r="D29" t="s">
        <v>789</v>
      </c>
    </row>
    <row r="30" spans="1:4" ht="15">
      <c r="A30" t="s">
        <v>790</v>
      </c>
      <c r="D30" t="s">
        <v>791</v>
      </c>
    </row>
    <row r="31" spans="1:4" ht="15">
      <c r="A31" t="s">
        <v>792</v>
      </c>
      <c r="D31" t="s">
        <v>793</v>
      </c>
    </row>
    <row r="32" spans="1:4" ht="15">
      <c r="A32" t="s">
        <v>794</v>
      </c>
      <c r="D32" t="s">
        <v>795</v>
      </c>
    </row>
    <row r="33" spans="1:4" ht="15">
      <c r="A33" t="s">
        <v>796</v>
      </c>
      <c r="D33" t="s">
        <v>797</v>
      </c>
    </row>
    <row r="34" spans="1:4" ht="15">
      <c r="A34" t="s">
        <v>121</v>
      </c>
      <c r="D34" t="s">
        <v>798</v>
      </c>
    </row>
    <row r="35" spans="1:4" ht="15">
      <c r="A35" t="s">
        <v>799</v>
      </c>
      <c r="D35" t="s">
        <v>761</v>
      </c>
    </row>
    <row r="36" spans="1:4" ht="15">
      <c r="A36" t="s">
        <v>800</v>
      </c>
      <c r="D36" s="5">
        <v>27</v>
      </c>
    </row>
    <row r="38" spans="1:4" ht="15">
      <c r="A38" t="s">
        <v>801</v>
      </c>
      <c r="D38" s="5">
        <v>3</v>
      </c>
    </row>
    <row r="39" spans="1:4" ht="15">
      <c r="A39" t="s">
        <v>802</v>
      </c>
      <c r="D39" t="s">
        <v>803</v>
      </c>
    </row>
    <row r="40" spans="1:4" ht="15">
      <c r="A40" t="s">
        <v>804</v>
      </c>
      <c r="D40" t="s">
        <v>16</v>
      </c>
    </row>
    <row r="41" spans="1:4" ht="15">
      <c r="A41" t="s">
        <v>805</v>
      </c>
      <c r="D41" t="s">
        <v>806</v>
      </c>
    </row>
    <row r="43" spans="1:4" ht="15">
      <c r="A43" t="s">
        <v>807</v>
      </c>
      <c r="D43" t="s">
        <v>808</v>
      </c>
    </row>
    <row r="45" spans="1:4" ht="15">
      <c r="A45" t="s">
        <v>809</v>
      </c>
      <c r="D45" s="5">
        <v>22</v>
      </c>
    </row>
    <row r="46" spans="1:4" ht="15">
      <c r="A46" t="s">
        <v>810</v>
      </c>
      <c r="D46" t="s">
        <v>811</v>
      </c>
    </row>
    <row r="48" spans="1:4" ht="15">
      <c r="A48" t="s">
        <v>812</v>
      </c>
      <c r="D48" s="5">
        <v>3</v>
      </c>
    </row>
    <row r="50" spans="1:4" ht="15">
      <c r="A50" t="s">
        <v>813</v>
      </c>
      <c r="D50" t="s">
        <v>814</v>
      </c>
    </row>
    <row r="51" spans="1:4" ht="15">
      <c r="A51" t="s">
        <v>815</v>
      </c>
      <c r="D51" t="s">
        <v>816</v>
      </c>
    </row>
    <row r="53" spans="1:4" ht="15">
      <c r="A53" t="s">
        <v>817</v>
      </c>
      <c r="D53" t="s">
        <v>818</v>
      </c>
    </row>
    <row r="55" spans="1:4" ht="15">
      <c r="A55" t="s">
        <v>819</v>
      </c>
      <c r="D55" t="s">
        <v>820</v>
      </c>
    </row>
    <row r="57" spans="1:4" ht="15">
      <c r="A57" t="s">
        <v>821</v>
      </c>
      <c r="D57" t="s">
        <v>822</v>
      </c>
    </row>
    <row r="58" spans="1:4" ht="15">
      <c r="A58" t="s">
        <v>823</v>
      </c>
      <c r="D58" t="s">
        <v>824</v>
      </c>
    </row>
    <row r="59" spans="1:4" ht="15">
      <c r="A59" t="s">
        <v>825</v>
      </c>
      <c r="D59" s="5">
        <v>20</v>
      </c>
    </row>
    <row r="61" spans="1:4" ht="15">
      <c r="A61" t="s">
        <v>826</v>
      </c>
      <c r="D61" t="s">
        <v>827</v>
      </c>
    </row>
    <row r="62" spans="1:4" ht="15">
      <c r="A62" t="s">
        <v>828</v>
      </c>
      <c r="D62" t="s">
        <v>829</v>
      </c>
    </row>
    <row r="63" spans="1:4" ht="15">
      <c r="A63" t="s">
        <v>830</v>
      </c>
      <c r="D63" t="s">
        <v>831</v>
      </c>
    </row>
    <row r="64" spans="1:4" ht="15">
      <c r="A64" t="s">
        <v>832</v>
      </c>
      <c r="D64" t="s">
        <v>833</v>
      </c>
    </row>
    <row r="65" spans="1:4" ht="15">
      <c r="A65" t="s">
        <v>834</v>
      </c>
      <c r="D65" t="s">
        <v>835</v>
      </c>
    </row>
    <row r="66" spans="1:4" ht="15">
      <c r="A66" t="s">
        <v>836</v>
      </c>
      <c r="D66" t="s">
        <v>837</v>
      </c>
    </row>
    <row r="67" spans="1:4" ht="15">
      <c r="A67" t="s">
        <v>838</v>
      </c>
      <c r="D67" t="s">
        <v>839</v>
      </c>
    </row>
    <row r="68" spans="1:4" ht="15">
      <c r="A68" t="s">
        <v>840</v>
      </c>
      <c r="D68" t="s">
        <v>841</v>
      </c>
    </row>
    <row r="69" spans="1:4" ht="15">
      <c r="A69" t="s">
        <v>124</v>
      </c>
      <c r="D69" t="s">
        <v>842</v>
      </c>
    </row>
    <row r="71" spans="1:4" ht="15">
      <c r="A71" t="s">
        <v>843</v>
      </c>
      <c r="D71" t="s">
        <v>844</v>
      </c>
    </row>
    <row r="72" spans="1:4" ht="15">
      <c r="A72" t="s">
        <v>845</v>
      </c>
      <c r="D72" t="s">
        <v>846</v>
      </c>
    </row>
    <row r="73" spans="1:4" ht="15">
      <c r="A73" t="s">
        <v>847</v>
      </c>
      <c r="D73" s="5">
        <v>43</v>
      </c>
    </row>
    <row r="75" spans="1:4" ht="15">
      <c r="A75" t="s">
        <v>848</v>
      </c>
      <c r="D75" t="s">
        <v>849</v>
      </c>
    </row>
    <row r="76" spans="1:4" ht="15">
      <c r="A76" t="s">
        <v>850</v>
      </c>
      <c r="D76" t="s">
        <v>851</v>
      </c>
    </row>
    <row r="77" spans="1:4" ht="15">
      <c r="A77" s="3" t="s">
        <v>852</v>
      </c>
      <c r="D77" t="s">
        <v>853</v>
      </c>
    </row>
    <row r="79" spans="1:4" ht="15">
      <c r="A79" t="s">
        <v>85</v>
      </c>
      <c r="D79" t="s">
        <v>854</v>
      </c>
    </row>
    <row r="80" spans="1:4" ht="15">
      <c r="A80" t="s">
        <v>855</v>
      </c>
      <c r="D80" s="5">
        <v>35</v>
      </c>
    </row>
    <row r="81" spans="1:4" ht="15">
      <c r="A81" t="s">
        <v>856</v>
      </c>
      <c r="D81" s="5">
        <v>37</v>
      </c>
    </row>
    <row r="82" spans="1:4" ht="15">
      <c r="A82" t="s">
        <v>857</v>
      </c>
      <c r="D82" t="s">
        <v>858</v>
      </c>
    </row>
    <row r="84" spans="1:4" ht="15">
      <c r="A84" t="s">
        <v>859</v>
      </c>
      <c r="D84" s="5">
        <v>58</v>
      </c>
    </row>
    <row r="86" ht="15">
      <c r="A86" s="3" t="s">
        <v>860</v>
      </c>
    </row>
    <row r="87" ht="15">
      <c r="A87" t="s">
        <v>861</v>
      </c>
    </row>
    <row r="88" spans="1:4" ht="15">
      <c r="A88" t="s">
        <v>862</v>
      </c>
      <c r="D88" t="s">
        <v>863</v>
      </c>
    </row>
    <row r="89" spans="1:4" ht="15">
      <c r="A89" t="s">
        <v>864</v>
      </c>
      <c r="D89" s="5">
        <v>17</v>
      </c>
    </row>
    <row r="90" spans="1:4" ht="15">
      <c r="A90" t="s">
        <v>865</v>
      </c>
      <c r="D90" t="s">
        <v>866</v>
      </c>
    </row>
    <row r="91" spans="1:4" ht="15">
      <c r="A91" t="s">
        <v>867</v>
      </c>
      <c r="D91" s="5">
        <v>16</v>
      </c>
    </row>
    <row r="92" ht="15">
      <c r="A92" t="s">
        <v>868</v>
      </c>
    </row>
    <row r="93" spans="1:4" ht="15">
      <c r="A93" t="s">
        <v>84</v>
      </c>
      <c r="D93" t="s">
        <v>869</v>
      </c>
    </row>
    <row r="94" spans="1:4" ht="15">
      <c r="A94" t="s">
        <v>87</v>
      </c>
      <c r="D94" t="s">
        <v>870</v>
      </c>
    </row>
    <row r="95" spans="1:4" ht="15">
      <c r="A95" t="s">
        <v>88</v>
      </c>
      <c r="D95" t="s">
        <v>871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20" ht="15">
      <c r="A5" s="6" t="s">
        <v>102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84</v>
      </c>
    </row>
    <row r="8" spans="1:20" ht="15">
      <c r="A8" t="s">
        <v>85</v>
      </c>
      <c r="D8" s="10">
        <v>37.1</v>
      </c>
      <c r="H8" s="11">
        <v>46</v>
      </c>
      <c r="L8" s="11">
        <v>37</v>
      </c>
      <c r="P8" s="11">
        <v>28.9</v>
      </c>
      <c r="T8" s="11">
        <v>19</v>
      </c>
    </row>
    <row r="9" spans="1:20" ht="15">
      <c r="A9" t="s">
        <v>86</v>
      </c>
      <c r="D9" s="10">
        <v>47.9</v>
      </c>
      <c r="H9" s="11">
        <v>45.6</v>
      </c>
      <c r="L9" s="11">
        <v>31.5</v>
      </c>
      <c r="P9" s="11">
        <v>31</v>
      </c>
      <c r="T9" s="11">
        <v>23.7</v>
      </c>
    </row>
    <row r="10" spans="1:20" ht="15">
      <c r="A10" t="s">
        <v>61</v>
      </c>
      <c r="D10" s="10">
        <v>45.3</v>
      </c>
      <c r="H10" s="11">
        <v>45.7</v>
      </c>
      <c r="L10" s="11">
        <v>32.9</v>
      </c>
      <c r="P10" s="11">
        <v>30.4</v>
      </c>
      <c r="T10" s="11">
        <v>22.3</v>
      </c>
    </row>
    <row r="11" spans="1:2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ht="15">
      <c r="A12" s="3" t="s">
        <v>87</v>
      </c>
    </row>
    <row r="13" spans="1:20" ht="15">
      <c r="A13" t="s">
        <v>85</v>
      </c>
      <c r="D13" s="10">
        <v>65.8</v>
      </c>
      <c r="H13" s="11">
        <v>58.8</v>
      </c>
      <c r="L13" s="11">
        <v>28.6</v>
      </c>
      <c r="P13" s="11">
        <v>16.7</v>
      </c>
      <c r="T13" s="11">
        <v>8.6</v>
      </c>
    </row>
    <row r="14" spans="1:20" ht="15">
      <c r="A14" t="s">
        <v>86</v>
      </c>
      <c r="D14" s="10">
        <v>24.5</v>
      </c>
      <c r="H14" s="11">
        <v>22.6</v>
      </c>
      <c r="L14" s="11">
        <v>18</v>
      </c>
      <c r="P14" s="11">
        <v>11.5</v>
      </c>
      <c r="T14" s="11">
        <v>3.4</v>
      </c>
    </row>
    <row r="15" spans="1:20" ht="15">
      <c r="A15" t="s">
        <v>61</v>
      </c>
      <c r="D15" s="10">
        <v>35.8</v>
      </c>
      <c r="H15" s="11">
        <v>32.4</v>
      </c>
      <c r="L15" s="11">
        <v>21</v>
      </c>
      <c r="P15" s="11">
        <v>13</v>
      </c>
      <c r="T15" s="11">
        <v>5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ht="15">
      <c r="A17" s="3" t="s">
        <v>88</v>
      </c>
    </row>
    <row r="18" spans="1:20" ht="15">
      <c r="A18" t="s">
        <v>85</v>
      </c>
      <c r="D18" s="10">
        <v>27.7</v>
      </c>
      <c r="H18" s="11">
        <v>23.1</v>
      </c>
      <c r="L18" s="11">
        <v>19.4</v>
      </c>
      <c r="P18" s="11">
        <v>7.3</v>
      </c>
      <c r="T18" s="11">
        <v>7.3</v>
      </c>
    </row>
    <row r="19" spans="1:20" ht="15">
      <c r="A19" t="s">
        <v>86</v>
      </c>
      <c r="D19" s="10">
        <v>36.5</v>
      </c>
      <c r="H19" s="11">
        <v>30.9</v>
      </c>
      <c r="L19" s="11">
        <v>25.7</v>
      </c>
      <c r="P19" s="11">
        <v>11.8</v>
      </c>
      <c r="T19" s="11">
        <v>5.3</v>
      </c>
    </row>
    <row r="20" spans="1:20" ht="15">
      <c r="A20" t="s">
        <v>61</v>
      </c>
      <c r="D20" s="10">
        <v>33.2</v>
      </c>
      <c r="H20" s="11">
        <v>28</v>
      </c>
      <c r="L20" s="11">
        <v>23.5</v>
      </c>
      <c r="P20" s="11">
        <v>10.2</v>
      </c>
      <c r="T20" s="11">
        <v>6.1</v>
      </c>
    </row>
    <row r="21" spans="1:2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0" ht="15">
      <c r="A22" s="3" t="s">
        <v>89</v>
      </c>
      <c r="C22" s="1" t="s">
        <v>103</v>
      </c>
      <c r="D22" s="1"/>
      <c r="G22" s="7" t="s">
        <v>103</v>
      </c>
      <c r="H22" s="7"/>
      <c r="K22" s="7" t="s">
        <v>103</v>
      </c>
      <c r="L22" s="7"/>
      <c r="O22" s="7" t="s">
        <v>103</v>
      </c>
      <c r="P22" s="7"/>
      <c r="S22" s="7" t="s">
        <v>103</v>
      </c>
      <c r="T22" s="7"/>
    </row>
    <row r="23" spans="1:20" ht="15">
      <c r="A23" s="3" t="s">
        <v>92</v>
      </c>
      <c r="D23" s="3" t="s">
        <v>91</v>
      </c>
      <c r="H23" t="s">
        <v>91</v>
      </c>
      <c r="L23" t="s">
        <v>91</v>
      </c>
      <c r="P23" t="s">
        <v>91</v>
      </c>
      <c r="T23" s="11">
        <v>63.2</v>
      </c>
    </row>
    <row r="24" spans="1:2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0" ht="15">
      <c r="A25" s="3" t="s">
        <v>97</v>
      </c>
      <c r="D25" s="10">
        <v>32.2</v>
      </c>
      <c r="H25" s="11">
        <v>31.3</v>
      </c>
      <c r="L25" s="11">
        <v>23.8</v>
      </c>
      <c r="P25" s="11">
        <v>20.9</v>
      </c>
      <c r="T25" s="11">
        <v>13.5</v>
      </c>
    </row>
    <row r="26" spans="1:2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A6:U6"/>
    <mergeCell ref="A11:U11"/>
    <mergeCell ref="A16:U16"/>
    <mergeCell ref="A21:U21"/>
    <mergeCell ref="C22:D22"/>
    <mergeCell ref="G22:H22"/>
    <mergeCell ref="K22:L22"/>
    <mergeCell ref="O22:P22"/>
    <mergeCell ref="S22:T22"/>
    <mergeCell ref="A24:U24"/>
    <mergeCell ref="A26:U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84</v>
      </c>
    </row>
    <row r="8" spans="1:20" ht="15">
      <c r="A8" t="s">
        <v>85</v>
      </c>
      <c r="D8" s="9">
        <v>13940</v>
      </c>
      <c r="H8" s="5">
        <v>13491</v>
      </c>
      <c r="L8" s="5">
        <v>13355</v>
      </c>
      <c r="P8" s="5">
        <v>13508</v>
      </c>
      <c r="T8" s="5">
        <v>13264</v>
      </c>
    </row>
    <row r="9" spans="1:20" ht="15">
      <c r="A9" t="s">
        <v>86</v>
      </c>
      <c r="D9" s="9">
        <v>43931</v>
      </c>
      <c r="H9" s="5">
        <v>39770</v>
      </c>
      <c r="L9" s="5">
        <v>37287</v>
      </c>
      <c r="P9" s="5">
        <v>34164</v>
      </c>
      <c r="T9" s="5">
        <v>29800</v>
      </c>
    </row>
    <row r="10" spans="1:20" ht="15">
      <c r="A10" t="s">
        <v>61</v>
      </c>
      <c r="D10" s="9">
        <v>57871</v>
      </c>
      <c r="H10" s="5">
        <v>53261</v>
      </c>
      <c r="L10" s="5">
        <v>50642</v>
      </c>
      <c r="P10" s="5">
        <v>47672</v>
      </c>
      <c r="T10" s="5">
        <v>43064</v>
      </c>
    </row>
    <row r="11" spans="1:2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ht="15">
      <c r="A12" s="3" t="s">
        <v>87</v>
      </c>
    </row>
    <row r="13" spans="1:20" ht="15">
      <c r="A13" t="s">
        <v>85</v>
      </c>
      <c r="D13" s="9">
        <v>6456</v>
      </c>
      <c r="H13" s="5">
        <v>6650</v>
      </c>
      <c r="L13" s="5">
        <v>7632</v>
      </c>
      <c r="P13" s="5">
        <v>8090</v>
      </c>
      <c r="T13" s="5">
        <v>8060</v>
      </c>
    </row>
    <row r="14" spans="1:20" ht="15">
      <c r="A14" t="s">
        <v>86</v>
      </c>
      <c r="D14" s="9">
        <v>17172</v>
      </c>
      <c r="H14" s="5">
        <v>18030</v>
      </c>
      <c r="L14" s="5">
        <v>19541</v>
      </c>
      <c r="P14" s="5">
        <v>18875</v>
      </c>
      <c r="T14" s="5">
        <v>17985</v>
      </c>
    </row>
    <row r="15" spans="1:20" ht="15">
      <c r="A15" t="s">
        <v>61</v>
      </c>
      <c r="D15" s="9">
        <v>23628</v>
      </c>
      <c r="H15" s="5">
        <v>24680</v>
      </c>
      <c r="L15" s="5">
        <v>27173</v>
      </c>
      <c r="P15" s="5">
        <v>26965</v>
      </c>
      <c r="T15" s="5">
        <v>26045</v>
      </c>
    </row>
    <row r="16" spans="1:2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ht="15">
      <c r="A17" s="3" t="s">
        <v>88</v>
      </c>
    </row>
    <row r="18" spans="1:20" ht="15">
      <c r="A18" t="s">
        <v>85</v>
      </c>
      <c r="D18" s="9">
        <v>4911</v>
      </c>
      <c r="H18" s="5">
        <v>5145</v>
      </c>
      <c r="L18" s="5">
        <v>5246</v>
      </c>
      <c r="P18" s="5">
        <v>5194</v>
      </c>
      <c r="T18" s="5">
        <v>5235</v>
      </c>
    </row>
    <row r="19" spans="1:20" ht="15">
      <c r="A19" t="s">
        <v>86</v>
      </c>
      <c r="D19" s="9">
        <v>8272</v>
      </c>
      <c r="H19" s="5">
        <v>8919</v>
      </c>
      <c r="L19" s="5">
        <v>9362</v>
      </c>
      <c r="P19" s="5">
        <v>8905</v>
      </c>
      <c r="T19" s="5">
        <v>8410</v>
      </c>
    </row>
    <row r="20" spans="1:20" ht="15">
      <c r="A20" t="s">
        <v>61</v>
      </c>
      <c r="D20" s="9">
        <v>13183</v>
      </c>
      <c r="H20" s="5">
        <v>14064</v>
      </c>
      <c r="L20" s="5">
        <v>14608</v>
      </c>
      <c r="P20" s="5">
        <v>14099</v>
      </c>
      <c r="T20" s="5">
        <v>13645</v>
      </c>
    </row>
    <row r="21" spans="1:2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0" ht="15">
      <c r="A22" s="3" t="s">
        <v>89</v>
      </c>
      <c r="D22" s="9">
        <v>27891</v>
      </c>
      <c r="H22" s="5">
        <v>24956</v>
      </c>
      <c r="L22" s="5">
        <v>14916</v>
      </c>
      <c r="P22" s="5">
        <v>6637</v>
      </c>
      <c r="T22" s="5">
        <v>4878</v>
      </c>
    </row>
    <row r="23" spans="1:20" ht="15">
      <c r="A23" s="3" t="s">
        <v>92</v>
      </c>
      <c r="D23" s="3" t="s">
        <v>91</v>
      </c>
      <c r="H23" t="s">
        <v>91</v>
      </c>
      <c r="L23" t="s">
        <v>91</v>
      </c>
      <c r="P23" t="s">
        <v>91</v>
      </c>
      <c r="T23" s="5">
        <v>710</v>
      </c>
    </row>
    <row r="24" spans="1:2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0" ht="15">
      <c r="A25" s="3" t="s">
        <v>97</v>
      </c>
      <c r="D25" s="9">
        <v>122573</v>
      </c>
      <c r="H25" s="5">
        <v>116961</v>
      </c>
      <c r="L25" s="5">
        <v>107339</v>
      </c>
      <c r="P25" s="5">
        <v>95373</v>
      </c>
      <c r="T25" s="5">
        <v>88342</v>
      </c>
    </row>
    <row r="26" spans="1:2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0" ht="15">
      <c r="A27" s="4" t="s">
        <v>104</v>
      </c>
      <c r="D27" s="9">
        <v>22106</v>
      </c>
      <c r="H27" s="5">
        <v>20256</v>
      </c>
      <c r="L27" s="5">
        <v>18049</v>
      </c>
      <c r="P27" s="5">
        <v>15587</v>
      </c>
      <c r="T27" s="5">
        <v>14001</v>
      </c>
    </row>
    <row r="28" spans="1:2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A6:U6"/>
    <mergeCell ref="A11:U11"/>
    <mergeCell ref="A16:U16"/>
    <mergeCell ref="A21:U21"/>
    <mergeCell ref="A24:U24"/>
    <mergeCell ref="A26:U26"/>
    <mergeCell ref="A28:U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U6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20" ht="15">
      <c r="A5" s="6" t="s">
        <v>78</v>
      </c>
      <c r="C5" s="1" t="s">
        <v>20</v>
      </c>
      <c r="D5" s="1"/>
      <c r="G5" s="7" t="s">
        <v>21</v>
      </c>
      <c r="H5" s="7"/>
      <c r="K5" s="7" t="s">
        <v>22</v>
      </c>
      <c r="L5" s="7"/>
      <c r="O5" s="7" t="s">
        <v>23</v>
      </c>
      <c r="P5" s="7"/>
      <c r="S5" s="7" t="s">
        <v>24</v>
      </c>
      <c r="T5" s="7"/>
    </row>
    <row r="6" spans="1:2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3" t="s">
        <v>84</v>
      </c>
    </row>
    <row r="8" ht="15">
      <c r="A8" t="s">
        <v>106</v>
      </c>
    </row>
    <row r="9" spans="1:20" ht="15">
      <c r="A9" t="s">
        <v>85</v>
      </c>
      <c r="D9" s="9">
        <v>425</v>
      </c>
      <c r="H9" s="5">
        <v>297</v>
      </c>
      <c r="L9" s="5">
        <v>248</v>
      </c>
      <c r="P9" s="5">
        <v>275</v>
      </c>
      <c r="T9" s="5">
        <v>295</v>
      </c>
    </row>
    <row r="10" spans="1:20" ht="15">
      <c r="A10" t="s">
        <v>86</v>
      </c>
      <c r="D10" s="9">
        <v>1619</v>
      </c>
      <c r="H10" s="5">
        <v>1396</v>
      </c>
      <c r="L10" s="5">
        <v>1035</v>
      </c>
      <c r="P10" s="5">
        <v>940</v>
      </c>
      <c r="T10" s="5">
        <v>1015</v>
      </c>
    </row>
    <row r="11" spans="1:20" ht="15">
      <c r="A11" t="s">
        <v>61</v>
      </c>
      <c r="D11" s="9">
        <v>2044</v>
      </c>
      <c r="H11" s="5">
        <v>1693</v>
      </c>
      <c r="L11" s="5">
        <v>1283</v>
      </c>
      <c r="P11" s="5">
        <v>1215</v>
      </c>
      <c r="T11" s="5">
        <v>1310</v>
      </c>
    </row>
    <row r="12" spans="1:2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ht="15">
      <c r="A13" t="s">
        <v>107</v>
      </c>
    </row>
    <row r="14" spans="1:20" ht="15">
      <c r="A14" t="s">
        <v>85</v>
      </c>
      <c r="D14" s="9">
        <v>2058</v>
      </c>
      <c r="H14" s="5">
        <v>1841</v>
      </c>
      <c r="L14" s="5">
        <v>1669</v>
      </c>
      <c r="P14" s="5">
        <v>1842</v>
      </c>
      <c r="T14" s="5">
        <v>2057</v>
      </c>
    </row>
    <row r="15" spans="1:20" ht="15">
      <c r="A15" t="s">
        <v>86</v>
      </c>
      <c r="D15" s="9">
        <v>12059</v>
      </c>
      <c r="H15" s="5">
        <v>10844</v>
      </c>
      <c r="L15" s="5">
        <v>8629</v>
      </c>
      <c r="P15" s="5">
        <v>8758</v>
      </c>
      <c r="T15" s="5">
        <v>6949</v>
      </c>
    </row>
    <row r="16" spans="1:20" ht="15">
      <c r="A16" t="s">
        <v>61</v>
      </c>
      <c r="D16" s="9">
        <v>14117</v>
      </c>
      <c r="H16" s="5">
        <v>12685</v>
      </c>
      <c r="L16" s="5">
        <v>10298</v>
      </c>
      <c r="P16" s="5">
        <v>10600</v>
      </c>
      <c r="T16" s="5">
        <v>9006</v>
      </c>
    </row>
    <row r="17" spans="1:2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ht="15">
      <c r="A18" t="s">
        <v>108</v>
      </c>
    </row>
    <row r="19" spans="1:20" ht="15">
      <c r="A19" t="s">
        <v>85</v>
      </c>
      <c r="D19" s="9">
        <v>3</v>
      </c>
      <c r="H19" s="5">
        <v>4</v>
      </c>
      <c r="L19" s="5">
        <v>5</v>
      </c>
      <c r="P19" s="5">
        <v>8</v>
      </c>
      <c r="T19" s="5">
        <v>5</v>
      </c>
    </row>
    <row r="20" spans="1:20" ht="15">
      <c r="A20" t="s">
        <v>86</v>
      </c>
      <c r="D20" s="9">
        <v>67</v>
      </c>
      <c r="H20" s="5">
        <v>88</v>
      </c>
      <c r="L20" s="5">
        <v>129</v>
      </c>
      <c r="P20" s="5">
        <v>165</v>
      </c>
      <c r="T20" s="5">
        <v>73</v>
      </c>
    </row>
    <row r="21" spans="1:20" ht="15">
      <c r="A21" t="s">
        <v>61</v>
      </c>
      <c r="D21" s="9">
        <v>70</v>
      </c>
      <c r="H21" s="5">
        <v>92</v>
      </c>
      <c r="L21" s="5">
        <v>134</v>
      </c>
      <c r="P21" s="5">
        <v>173</v>
      </c>
      <c r="T21" s="5">
        <v>78</v>
      </c>
    </row>
    <row r="22" spans="1:2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0" ht="15">
      <c r="A23" s="3" t="s">
        <v>109</v>
      </c>
      <c r="D23" s="9">
        <v>16231</v>
      </c>
      <c r="H23" s="5">
        <v>14470</v>
      </c>
      <c r="L23" s="5">
        <v>11715</v>
      </c>
      <c r="P23" s="5">
        <v>11988</v>
      </c>
      <c r="T23" s="5">
        <v>10394</v>
      </c>
    </row>
    <row r="24" spans="1:2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6" ht="15">
      <c r="A26" s="3" t="s">
        <v>87</v>
      </c>
    </row>
    <row r="27" ht="15">
      <c r="A27" t="s">
        <v>110</v>
      </c>
    </row>
    <row r="28" spans="1:20" ht="15">
      <c r="A28" t="s">
        <v>85</v>
      </c>
      <c r="D28" s="9">
        <v>559</v>
      </c>
      <c r="H28" s="5">
        <v>497</v>
      </c>
      <c r="L28" s="5">
        <v>550</v>
      </c>
      <c r="P28" s="5">
        <v>998</v>
      </c>
      <c r="T28" s="5">
        <v>670</v>
      </c>
    </row>
    <row r="29" spans="1:20" ht="15">
      <c r="A29" t="s">
        <v>86</v>
      </c>
      <c r="D29" s="9">
        <v>1051</v>
      </c>
      <c r="H29" s="5">
        <v>871</v>
      </c>
      <c r="L29" s="5">
        <v>774</v>
      </c>
      <c r="P29" s="5">
        <v>768</v>
      </c>
      <c r="T29" s="5">
        <v>685</v>
      </c>
    </row>
    <row r="30" spans="1:20" ht="15">
      <c r="A30" t="s">
        <v>61</v>
      </c>
      <c r="D30" s="9">
        <v>1610</v>
      </c>
      <c r="H30" s="5">
        <v>1368</v>
      </c>
      <c r="L30" s="5">
        <v>1324</v>
      </c>
      <c r="P30" s="5">
        <v>1766</v>
      </c>
      <c r="T30" s="5">
        <v>1355</v>
      </c>
    </row>
    <row r="31" spans="1:2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ht="15">
      <c r="A32" t="s">
        <v>111</v>
      </c>
    </row>
    <row r="33" spans="1:20" ht="15">
      <c r="A33" t="s">
        <v>85</v>
      </c>
      <c r="D33" s="9">
        <v>233</v>
      </c>
      <c r="H33" s="5">
        <v>217</v>
      </c>
      <c r="L33" s="5">
        <v>201</v>
      </c>
      <c r="P33" s="5">
        <v>216</v>
      </c>
      <c r="T33" s="5">
        <v>255</v>
      </c>
    </row>
    <row r="34" spans="1:20" ht="15">
      <c r="A34" t="s">
        <v>86</v>
      </c>
      <c r="D34" s="9">
        <v>852</v>
      </c>
      <c r="H34" s="5">
        <v>859</v>
      </c>
      <c r="L34" s="5">
        <v>811</v>
      </c>
      <c r="P34" s="5">
        <v>739</v>
      </c>
      <c r="T34" s="5">
        <v>761</v>
      </c>
    </row>
    <row r="35" spans="1:20" ht="15">
      <c r="A35" t="s">
        <v>61</v>
      </c>
      <c r="D35" s="9">
        <v>1085</v>
      </c>
      <c r="H35" s="5">
        <v>1076</v>
      </c>
      <c r="L35" s="5">
        <v>1012</v>
      </c>
      <c r="P35" s="5">
        <v>955</v>
      </c>
      <c r="T35" s="5">
        <v>1016</v>
      </c>
    </row>
    <row r="36" spans="1:2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ht="15">
      <c r="A37" t="s">
        <v>112</v>
      </c>
    </row>
    <row r="38" spans="1:20" ht="15">
      <c r="A38" t="s">
        <v>85</v>
      </c>
      <c r="D38" s="9">
        <v>32</v>
      </c>
      <c r="H38" s="5">
        <v>39</v>
      </c>
      <c r="L38" s="5">
        <v>24</v>
      </c>
      <c r="P38" s="5">
        <v>30</v>
      </c>
      <c r="T38" s="5">
        <v>55</v>
      </c>
    </row>
    <row r="39" spans="1:20" ht="15">
      <c r="A39" t="s">
        <v>86</v>
      </c>
      <c r="D39" s="9">
        <v>2</v>
      </c>
      <c r="H39" s="5">
        <v>12</v>
      </c>
      <c r="L39" s="5">
        <v>45</v>
      </c>
      <c r="P39" s="5">
        <v>30</v>
      </c>
      <c r="T39" s="5">
        <v>24</v>
      </c>
    </row>
    <row r="40" spans="1:20" ht="15">
      <c r="A40" t="s">
        <v>61</v>
      </c>
      <c r="D40" s="9">
        <v>34</v>
      </c>
      <c r="H40" s="5">
        <v>51</v>
      </c>
      <c r="L40" s="5">
        <v>69</v>
      </c>
      <c r="P40" s="5">
        <v>60</v>
      </c>
      <c r="T40" s="5">
        <v>79</v>
      </c>
    </row>
    <row r="41" spans="1:2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0" ht="15">
      <c r="A42" s="3" t="s">
        <v>113</v>
      </c>
      <c r="D42" s="9">
        <v>2729</v>
      </c>
      <c r="H42" s="5">
        <v>2495</v>
      </c>
      <c r="L42" s="5">
        <v>2405</v>
      </c>
      <c r="P42" s="5">
        <v>2781</v>
      </c>
      <c r="T42" s="5">
        <v>2450</v>
      </c>
    </row>
    <row r="43" spans="1:2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5" ht="15">
      <c r="A45" s="3" t="s">
        <v>88</v>
      </c>
    </row>
    <row r="46" spans="1:20" ht="15">
      <c r="A46" t="s">
        <v>85</v>
      </c>
      <c r="D46" s="9">
        <v>280</v>
      </c>
      <c r="H46" s="5">
        <v>243</v>
      </c>
      <c r="L46" s="5">
        <v>262</v>
      </c>
      <c r="P46" s="5">
        <v>333</v>
      </c>
      <c r="T46" s="5">
        <v>575</v>
      </c>
    </row>
    <row r="47" spans="1:20" ht="15">
      <c r="A47" t="s">
        <v>86</v>
      </c>
      <c r="D47" s="9">
        <v>476</v>
      </c>
      <c r="H47" s="5">
        <v>411</v>
      </c>
      <c r="L47" s="5">
        <v>428</v>
      </c>
      <c r="P47" s="5">
        <v>359</v>
      </c>
      <c r="T47" s="5">
        <v>379</v>
      </c>
    </row>
    <row r="48" spans="1:20" ht="15">
      <c r="A48" s="3" t="s">
        <v>114</v>
      </c>
      <c r="D48" s="9">
        <v>756</v>
      </c>
      <c r="H48" s="5">
        <v>654</v>
      </c>
      <c r="L48" s="5">
        <v>690</v>
      </c>
      <c r="P48" s="5">
        <v>692</v>
      </c>
      <c r="T48" s="5">
        <v>954</v>
      </c>
    </row>
    <row r="49" spans="1:2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1" ht="15">
      <c r="A51" s="3" t="s">
        <v>115</v>
      </c>
    </row>
    <row r="52" spans="1:20" ht="15">
      <c r="A52" t="s">
        <v>85</v>
      </c>
      <c r="D52" s="9">
        <v>130</v>
      </c>
      <c r="H52" s="5">
        <v>80</v>
      </c>
      <c r="L52" s="5">
        <v>66</v>
      </c>
      <c r="P52" s="5">
        <v>64</v>
      </c>
      <c r="T52" s="5">
        <v>45</v>
      </c>
    </row>
    <row r="53" spans="1:20" ht="15">
      <c r="A53" t="s">
        <v>86</v>
      </c>
      <c r="D53" s="9">
        <v>9</v>
      </c>
      <c r="H53" t="s">
        <v>91</v>
      </c>
      <c r="L53" s="5">
        <v>9</v>
      </c>
      <c r="P53" t="s">
        <v>91</v>
      </c>
      <c r="T53" s="5">
        <v>32</v>
      </c>
    </row>
    <row r="54" spans="1:20" ht="15">
      <c r="A54" s="3" t="s">
        <v>116</v>
      </c>
      <c r="D54" s="9">
        <v>139</v>
      </c>
      <c r="H54" s="5">
        <v>80</v>
      </c>
      <c r="L54" s="5">
        <v>75</v>
      </c>
      <c r="P54" s="5">
        <v>64</v>
      </c>
      <c r="T54" s="5">
        <v>77</v>
      </c>
    </row>
    <row r="55" spans="1:2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7" ht="15">
      <c r="A57" s="3" t="s">
        <v>117</v>
      </c>
    </row>
    <row r="58" spans="1:20" ht="15">
      <c r="A58" t="s">
        <v>86</v>
      </c>
      <c r="D58" s="3" t="s">
        <v>91</v>
      </c>
      <c r="H58" t="s">
        <v>91</v>
      </c>
      <c r="L58" t="s">
        <v>91</v>
      </c>
      <c r="P58" t="s">
        <v>91</v>
      </c>
      <c r="T58" s="5">
        <v>80</v>
      </c>
    </row>
    <row r="59" spans="1:21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0" ht="15">
      <c r="A60" s="3" t="s">
        <v>118</v>
      </c>
      <c r="D60" s="9">
        <v>19855</v>
      </c>
      <c r="H60" s="5">
        <v>17699</v>
      </c>
      <c r="L60" s="5">
        <v>14885</v>
      </c>
      <c r="P60" s="5">
        <v>15525</v>
      </c>
      <c r="T60" s="5">
        <v>13955</v>
      </c>
    </row>
    <row r="61" spans="1:2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A6:U6"/>
    <mergeCell ref="A12:U12"/>
    <mergeCell ref="A17:U17"/>
    <mergeCell ref="A22:U22"/>
    <mergeCell ref="A24:U24"/>
    <mergeCell ref="A31:U31"/>
    <mergeCell ref="A36:U36"/>
    <mergeCell ref="A41:U41"/>
    <mergeCell ref="A43:U43"/>
    <mergeCell ref="A49:U49"/>
    <mergeCell ref="A55:U55"/>
    <mergeCell ref="A59:U59"/>
    <mergeCell ref="A61:U6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2019-12-07T05:23:10Z</dcterms:created>
  <dcterms:modified xsi:type="dcterms:W3CDTF">2019-12-07T05:23:10Z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